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1120" yWindow="1120" windowWidth="24480" windowHeight="15500" tabRatio="500"/>
  </bookViews>
  <sheets>
    <sheet name="S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85" i="1" l="1"/>
  <c r="F172" i="1"/>
  <c r="F143" i="1"/>
  <c r="F99" i="1"/>
  <c r="F89" i="1"/>
  <c r="F78" i="1"/>
  <c r="F70" i="1"/>
  <c r="F61" i="1"/>
  <c r="F42" i="1"/>
  <c r="F21" i="1"/>
</calcChain>
</file>

<file path=xl/sharedStrings.xml><?xml version="1.0" encoding="utf-8"?>
<sst xmlns="http://schemas.openxmlformats.org/spreadsheetml/2006/main" count="379" uniqueCount="279">
  <si>
    <t>SUPPLEMENTARY TABLE 1: DREDGE  STATION  AND  SAMPLE  DESCRIPTIONS</t>
  </si>
  <si>
    <t>Station</t>
  </si>
  <si>
    <t>Date</t>
  </si>
  <si>
    <t>Time</t>
  </si>
  <si>
    <t>Latitude</t>
  </si>
  <si>
    <t>Longitude</t>
  </si>
  <si>
    <t>Depth</t>
  </si>
  <si>
    <r>
      <t>Sample number:</t>
    </r>
    <r>
      <rPr>
        <sz val="10"/>
        <color theme="1"/>
        <rFont val="Times New Roman"/>
      </rPr>
      <t xml:space="preserve">  description</t>
    </r>
  </si>
  <si>
    <t>sample</t>
  </si>
  <si>
    <t>(NZ)</t>
  </si>
  <si>
    <t>(m)</t>
  </si>
  <si>
    <t>notes</t>
  </si>
  <si>
    <t>on bottom</t>
  </si>
  <si>
    <r>
      <t>South Tonga Arc: TD</t>
    </r>
    <r>
      <rPr>
        <sz val="10"/>
        <color theme="1"/>
        <rFont val="Symbol"/>
      </rPr>
      <t>-</t>
    </r>
    <r>
      <rPr>
        <sz val="10"/>
        <color theme="1"/>
        <rFont val="Times New Roman"/>
      </rPr>
      <t xml:space="preserve">01 to –17; </t>
    </r>
    <r>
      <rPr>
        <sz val="10"/>
        <color theme="1"/>
        <rFont val="Symbol"/>
      </rPr>
      <t>-</t>
    </r>
    <r>
      <rPr>
        <sz val="10"/>
        <color theme="1"/>
        <rFont val="Times New Roman"/>
      </rPr>
      <t xml:space="preserve">57 to </t>
    </r>
    <r>
      <rPr>
        <sz val="10"/>
        <color theme="1"/>
        <rFont val="Symbol"/>
      </rPr>
      <t>-</t>
    </r>
    <r>
      <rPr>
        <sz val="10"/>
        <color theme="1"/>
        <rFont val="Times New Roman"/>
      </rPr>
      <t>70 31</t>
    </r>
  </si>
  <si>
    <t>off bottom</t>
  </si>
  <si>
    <r>
      <t>Valu Fa Ridge: TD</t>
    </r>
    <r>
      <rPr>
        <sz val="10"/>
        <color theme="1"/>
        <rFont val="Symbol"/>
      </rPr>
      <t>-</t>
    </r>
    <r>
      <rPr>
        <sz val="10"/>
        <color theme="1"/>
        <rFont val="Times New Roman"/>
      </rPr>
      <t xml:space="preserve">20 to –35; </t>
    </r>
    <r>
      <rPr>
        <sz val="10"/>
        <color theme="1"/>
        <rFont val="Symbol"/>
      </rPr>
      <t>-</t>
    </r>
    <r>
      <rPr>
        <sz val="10"/>
        <color theme="1"/>
        <rFont val="Times New Roman"/>
      </rPr>
      <t xml:space="preserve">38 to –42; </t>
    </r>
    <r>
      <rPr>
        <sz val="10"/>
        <color theme="1"/>
        <rFont val="Symbol"/>
      </rPr>
      <t>-</t>
    </r>
    <r>
      <rPr>
        <sz val="10"/>
        <color theme="1"/>
        <rFont val="Times New Roman"/>
      </rPr>
      <t xml:space="preserve">45 to –48; </t>
    </r>
    <r>
      <rPr>
        <sz val="10"/>
        <color theme="1"/>
        <rFont val="Symbol"/>
      </rPr>
      <t>-</t>
    </r>
    <r>
      <rPr>
        <sz val="10"/>
        <color theme="1"/>
        <rFont val="Times New Roman"/>
      </rPr>
      <t>52 26</t>
    </r>
  </si>
  <si>
    <r>
      <t>Arc-backarc: TD</t>
    </r>
    <r>
      <rPr>
        <sz val="10"/>
        <color theme="1"/>
        <rFont val="Symbol"/>
      </rPr>
      <t>-</t>
    </r>
    <r>
      <rPr>
        <sz val="10"/>
        <color theme="1"/>
        <rFont val="Times New Roman"/>
      </rPr>
      <t xml:space="preserve">18; </t>
    </r>
    <r>
      <rPr>
        <sz val="10"/>
        <color theme="1"/>
        <rFont val="Symbol"/>
      </rPr>
      <t>-</t>
    </r>
    <r>
      <rPr>
        <sz val="10"/>
        <color theme="1"/>
        <rFont val="Times New Roman"/>
      </rPr>
      <t xml:space="preserve">19; </t>
    </r>
    <r>
      <rPr>
        <sz val="10"/>
        <color theme="1"/>
        <rFont val="Symbol"/>
      </rPr>
      <t>-</t>
    </r>
    <r>
      <rPr>
        <sz val="10"/>
        <color theme="1"/>
        <rFont val="Times New Roman"/>
      </rPr>
      <t xml:space="preserve">36; </t>
    </r>
    <r>
      <rPr>
        <sz val="10"/>
        <color theme="1"/>
        <rFont val="Symbol"/>
      </rPr>
      <t>-</t>
    </r>
    <r>
      <rPr>
        <sz val="10"/>
        <color theme="1"/>
        <rFont val="Times New Roman"/>
      </rPr>
      <t xml:space="preserve">37; </t>
    </r>
    <r>
      <rPr>
        <sz val="10"/>
        <color theme="1"/>
        <rFont val="Symbol"/>
      </rPr>
      <t>-</t>
    </r>
    <r>
      <rPr>
        <sz val="10"/>
        <color theme="1"/>
        <rFont val="Times New Roman"/>
      </rPr>
      <t xml:space="preserve">43; </t>
    </r>
    <r>
      <rPr>
        <sz val="10"/>
        <color theme="1"/>
        <rFont val="Symbol"/>
      </rPr>
      <t>-</t>
    </r>
    <r>
      <rPr>
        <sz val="10"/>
        <color theme="1"/>
        <rFont val="Times New Roman"/>
      </rPr>
      <t xml:space="preserve">44; </t>
    </r>
    <r>
      <rPr>
        <sz val="10"/>
        <color theme="1"/>
        <rFont val="Symbol"/>
      </rPr>
      <t>-</t>
    </r>
    <r>
      <rPr>
        <sz val="10"/>
        <color theme="1"/>
        <rFont val="Times New Roman"/>
      </rPr>
      <t xml:space="preserve">49 to –51; </t>
    </r>
    <r>
      <rPr>
        <sz val="10"/>
        <color theme="1"/>
        <rFont val="Symbol"/>
      </rPr>
      <t>-</t>
    </r>
    <r>
      <rPr>
        <sz val="10"/>
        <color theme="1"/>
        <rFont val="Times New Roman"/>
      </rPr>
      <t xml:space="preserve">53 to </t>
    </r>
    <r>
      <rPr>
        <sz val="10"/>
        <color theme="1"/>
        <rFont val="Symbol"/>
      </rPr>
      <t>-</t>
    </r>
    <r>
      <rPr>
        <sz val="10"/>
        <color theme="1"/>
        <rFont val="Times New Roman"/>
      </rPr>
      <t>56 13</t>
    </r>
  </si>
  <si>
    <t>TD-20</t>
  </si>
  <si>
    <t>22°30.90’ S</t>
  </si>
  <si>
    <t>176°41.17’ W</t>
  </si>
  <si>
    <r>
      <t>1:</t>
    </r>
    <r>
      <rPr>
        <sz val="7"/>
        <color theme="1"/>
        <rFont val="Times New Roman"/>
      </rPr>
      <t xml:space="preserve">      </t>
    </r>
    <r>
      <rPr>
        <sz val="10"/>
        <color theme="1"/>
        <rFont val="Times New Roman"/>
      </rPr>
      <t>Black andesite pillows, typically 1-5 cm thick with glass encrusted surfaces. Fresh. Glass very well-developed. Sparsely phyric, with 1-2 plagioclase phenocrysts per block. Wide range in vesicularity within most blocks- some have vesicular cores and dense rims whereas others are vice-versa.</t>
    </r>
  </si>
  <si>
    <t>D, P, T</t>
  </si>
  <si>
    <t>VFR; N tip of the southern segment</t>
  </si>
  <si>
    <t>22°31.09’ S</t>
  </si>
  <si>
    <t>176°40.93’ W</t>
  </si>
  <si>
    <r>
      <t>2:</t>
    </r>
    <r>
      <rPr>
        <sz val="7"/>
        <color theme="1"/>
        <rFont val="Times New Roman"/>
      </rPr>
      <t xml:space="preserve">      </t>
    </r>
    <r>
      <rPr>
        <sz val="10"/>
        <color theme="1"/>
        <rFont val="Times New Roman"/>
      </rPr>
      <t>Very similar to 20-01, but surfaces weakly orange stained and interior of blocks is less glassy. Sparsely phyric with 2-5 plagioclase and olivine phenocrysts per block. Probably an older flow.</t>
    </r>
  </si>
  <si>
    <r>
      <t>3:</t>
    </r>
    <r>
      <rPr>
        <sz val="7"/>
        <color theme="1"/>
        <rFont val="Times New Roman"/>
      </rPr>
      <t xml:space="preserve">      </t>
    </r>
    <r>
      <rPr>
        <sz val="10"/>
        <color theme="1"/>
        <rFont val="Times New Roman"/>
      </rPr>
      <t>One large pillow sector of dark grey plagioclase andesite. Vesicular. All surfaces weakly weathered or altered (black, red, orange, yellow stainings). An older flow. No glass. Interior fresh and reveals ~10% plagioclase phenocrysts.</t>
    </r>
  </si>
  <si>
    <t>T</t>
  </si>
  <si>
    <t>TD-21</t>
  </si>
  <si>
    <t>22°33.55’ S</t>
  </si>
  <si>
    <t>176°41.71’ W</t>
  </si>
  <si>
    <r>
      <t>1:</t>
    </r>
    <r>
      <rPr>
        <sz val="7"/>
        <color theme="1"/>
        <rFont val="Times New Roman"/>
      </rPr>
      <t xml:space="preserve">      </t>
    </r>
    <r>
      <rPr>
        <sz val="10"/>
        <color theme="1"/>
        <rFont val="Times New Roman"/>
      </rPr>
      <t>Fresh black glassy dacite, non-vesicular to weakly vesicular. Glass crusts on upper and lower surfaces of pillows. Sparse phenocrysts of olivine to 5 mm across, euhedral, 1-2 per block.</t>
    </r>
  </si>
  <si>
    <t>P, T</t>
  </si>
  <si>
    <t>VFR; central southern segment</t>
  </si>
  <si>
    <t>22°33.62’ S</t>
  </si>
  <si>
    <t>176°41.58’ W</t>
  </si>
  <si>
    <r>
      <t>2:</t>
    </r>
    <r>
      <rPr>
        <sz val="7"/>
        <color theme="1"/>
        <rFont val="Times New Roman"/>
      </rPr>
      <t xml:space="preserve">      </t>
    </r>
    <r>
      <rPr>
        <sz val="10"/>
        <color theme="1"/>
        <rFont val="Times New Roman"/>
      </rPr>
      <t>As for 21-01 (olivines separated from different block).</t>
    </r>
  </si>
  <si>
    <r>
      <t>3:</t>
    </r>
    <r>
      <rPr>
        <sz val="7"/>
        <color theme="1"/>
        <rFont val="Times New Roman"/>
      </rPr>
      <t xml:space="preserve">      </t>
    </r>
    <r>
      <rPr>
        <sz val="10"/>
        <color theme="1"/>
        <rFont val="Times New Roman"/>
      </rPr>
      <t>As for 21-01 (olivines separated from different block).</t>
    </r>
  </si>
  <si>
    <r>
      <t>4:</t>
    </r>
    <r>
      <rPr>
        <sz val="7"/>
        <color theme="1"/>
        <rFont val="Times New Roman"/>
      </rPr>
      <t xml:space="preserve">      </t>
    </r>
    <r>
      <rPr>
        <sz val="10"/>
        <color theme="1"/>
        <rFont val="Times New Roman"/>
      </rPr>
      <t>As for 21-01 (olivines separated from different block).</t>
    </r>
  </si>
  <si>
    <r>
      <t>5:</t>
    </r>
    <r>
      <rPr>
        <sz val="7"/>
        <color theme="1"/>
        <rFont val="Times New Roman"/>
      </rPr>
      <t xml:space="preserve">      </t>
    </r>
    <r>
      <rPr>
        <sz val="10"/>
        <color theme="1"/>
        <rFont val="Times New Roman"/>
      </rPr>
      <t>As for 21-01 (olivines separated from different block).</t>
    </r>
  </si>
  <si>
    <t>P</t>
  </si>
  <si>
    <r>
      <t>6:</t>
    </r>
    <r>
      <rPr>
        <sz val="7"/>
        <color theme="1"/>
        <rFont val="Times New Roman"/>
      </rPr>
      <t xml:space="preserve">      </t>
    </r>
    <r>
      <rPr>
        <sz val="10"/>
        <color theme="1"/>
        <rFont val="Times New Roman"/>
      </rPr>
      <t>As for 21-01 (olivines separated from different block).</t>
    </r>
  </si>
  <si>
    <r>
      <t>7:</t>
    </r>
    <r>
      <rPr>
        <sz val="7"/>
        <color theme="1"/>
        <rFont val="Times New Roman"/>
      </rPr>
      <t xml:space="preserve">      </t>
    </r>
    <r>
      <rPr>
        <sz val="10"/>
        <color theme="1"/>
        <rFont val="Times New Roman"/>
      </rPr>
      <t>As for 21-01 (olivines separated from different block).</t>
    </r>
  </si>
  <si>
    <r>
      <t>8:</t>
    </r>
    <r>
      <rPr>
        <sz val="7"/>
        <color theme="1"/>
        <rFont val="Times New Roman"/>
      </rPr>
      <t xml:space="preserve">      </t>
    </r>
    <r>
      <rPr>
        <sz val="10"/>
        <color theme="1"/>
        <rFont val="Times New Roman"/>
      </rPr>
      <t>As for 21-01 (olivines separated from different block).</t>
    </r>
  </si>
  <si>
    <r>
      <t>9:</t>
    </r>
    <r>
      <rPr>
        <sz val="7"/>
        <color theme="1"/>
        <rFont val="Times New Roman"/>
      </rPr>
      <t xml:space="preserve">      </t>
    </r>
    <r>
      <rPr>
        <sz val="10"/>
        <color theme="1"/>
        <rFont val="Times New Roman"/>
      </rPr>
      <t>As for 21-01 (olivines separated from different block).</t>
    </r>
  </si>
  <si>
    <r>
      <t>10:</t>
    </r>
    <r>
      <rPr>
        <sz val="7"/>
        <color theme="1"/>
        <rFont val="Times New Roman"/>
      </rPr>
      <t xml:space="preserve">    </t>
    </r>
    <r>
      <rPr>
        <sz val="10"/>
        <color theme="1"/>
        <rFont val="Times New Roman"/>
      </rPr>
      <t>As for 21-01, but surface dusted with black MnOx and no glass crust- an older flow(?).</t>
    </r>
  </si>
  <si>
    <r>
      <t>11:</t>
    </r>
    <r>
      <rPr>
        <sz val="7"/>
        <color theme="1"/>
        <rFont val="Times New Roman"/>
      </rPr>
      <t xml:space="preserve">    </t>
    </r>
    <r>
      <rPr>
        <sz val="10"/>
        <color theme="1"/>
        <rFont val="Times New Roman"/>
      </rPr>
      <t>Vesicular dark grey plagioclase andesite. ~10% plagioclase phenocrysts. Rectangular blocks but not jointed. Flow aligned vesicles. Weakly weathered surface.</t>
    </r>
  </si>
  <si>
    <r>
      <t>12:</t>
    </r>
    <r>
      <rPr>
        <sz val="7"/>
        <color theme="1"/>
        <rFont val="Times New Roman"/>
      </rPr>
      <t xml:space="preserve">    </t>
    </r>
    <r>
      <rPr>
        <sz val="10"/>
        <color theme="1"/>
        <rFont val="Times New Roman"/>
      </rPr>
      <t>Dark grey plagioclase andesite. Sparse (5%) small plagioclase phenocrysts in a cryptocrystalline groundmass (devitrified glass). Older flow with weathered surface. Non-vesicular.</t>
    </r>
  </si>
  <si>
    <t>TD-22</t>
  </si>
  <si>
    <t>22°37.80’ S</t>
  </si>
  <si>
    <t>176°43.21’ W</t>
  </si>
  <si>
    <r>
      <t>1:</t>
    </r>
    <r>
      <rPr>
        <sz val="7"/>
        <color theme="1"/>
        <rFont val="Times New Roman"/>
      </rPr>
      <t xml:space="preserve">      </t>
    </r>
    <r>
      <rPr>
        <sz val="10"/>
        <color theme="1"/>
        <rFont val="Times New Roman"/>
      </rPr>
      <t>Light grey andesite, sparsely plagioclase-clinopyroxene phyric but with abundant (10%) angular varied lithic xenoliths up to 1 cm across. Irregular elongate vesicles 1-3 cm long up to 3 mm wide.</t>
    </r>
  </si>
  <si>
    <t>VFR; southern southern segment</t>
  </si>
  <si>
    <t>22°37.98’ S</t>
  </si>
  <si>
    <t>176°43.06’ W</t>
  </si>
  <si>
    <r>
      <t>2:</t>
    </r>
    <r>
      <rPr>
        <sz val="7"/>
        <color theme="1"/>
        <rFont val="Times New Roman"/>
      </rPr>
      <t xml:space="preserve">      </t>
    </r>
    <r>
      <rPr>
        <sz val="10"/>
        <color theme="1"/>
        <rFont val="Times New Roman"/>
      </rPr>
      <t>Three small pieces (200-300 g total) of shiny black aphyric lava, greyish on flow surfaces, ~10% elongate 1 cm x 1 mm vesicles.</t>
    </r>
  </si>
  <si>
    <r>
      <t>3:</t>
    </r>
    <r>
      <rPr>
        <sz val="7"/>
        <color theme="1"/>
        <rFont val="Times New Roman"/>
      </rPr>
      <t xml:space="preserve">      </t>
    </r>
    <r>
      <rPr>
        <sz val="10"/>
        <color theme="1"/>
        <rFont val="Times New Roman"/>
      </rPr>
      <t>Bag of small pieces of friable equivalent of 22-01.</t>
    </r>
  </si>
  <si>
    <r>
      <t>4:</t>
    </r>
    <r>
      <rPr>
        <sz val="7"/>
        <color theme="1"/>
        <rFont val="Times New Roman"/>
      </rPr>
      <t xml:space="preserve">      </t>
    </r>
    <r>
      <rPr>
        <sz val="10"/>
        <color theme="1"/>
        <rFont val="Times New Roman"/>
      </rPr>
      <t>~250 g irregular pillow fragment. Very sparsely plagioclase(?) phyric. Grades from black glassy exterior to dark grey cryptocrystalline interior.</t>
    </r>
  </si>
  <si>
    <t>TD-23</t>
  </si>
  <si>
    <t>22°41.83’ S</t>
  </si>
  <si>
    <t>176°44.61’ W</t>
  </si>
  <si>
    <r>
      <t>1:</t>
    </r>
    <r>
      <rPr>
        <sz val="7"/>
        <color theme="1"/>
        <rFont val="Times New Roman"/>
      </rPr>
      <t xml:space="preserve">      </t>
    </r>
    <r>
      <rPr>
        <sz val="10"/>
        <color theme="1"/>
        <rFont val="Times New Roman"/>
      </rPr>
      <t>Fresh black glassy andesite pillows. Sparsely phyric, with 1 pale yellow olivine phenocryst 3-5 mm in diameter every third of fourth block. Well developed glass crust on upper and lower surfaces of pillows. Some pillows have drained leaving empty tubes 5-10 cm in diameter. Very slight browning of some surfaces is the only weathering. All of the haul is this lithology. Weakly vesicular with vesicles elongated in subparallel rows and up to 0.5-1.0 cm long.</t>
    </r>
  </si>
  <si>
    <t>VFR; S end, southern segment</t>
  </si>
  <si>
    <t>22°41.60’ S</t>
  </si>
  <si>
    <t>176°44.44’ W</t>
  </si>
  <si>
    <r>
      <t>2:</t>
    </r>
    <r>
      <rPr>
        <sz val="7"/>
        <color theme="1"/>
        <rFont val="Times New Roman"/>
      </rPr>
      <t xml:space="preserve">      </t>
    </r>
    <r>
      <rPr>
        <sz val="10"/>
        <color theme="1"/>
        <rFont val="Times New Roman"/>
      </rPr>
      <t>As above (23-01); a duplicate to check on glass geochemistry.</t>
    </r>
  </si>
  <si>
    <t>D, P</t>
  </si>
  <si>
    <t>TD-24</t>
  </si>
  <si>
    <t>22°43.63’ S</t>
  </si>
  <si>
    <t>176°45.26’ W</t>
  </si>
  <si>
    <r>
      <t>1:</t>
    </r>
    <r>
      <rPr>
        <sz val="7"/>
        <color theme="1"/>
        <rFont val="Times New Roman"/>
      </rPr>
      <t xml:space="preserve">      </t>
    </r>
    <r>
      <rPr>
        <sz val="10"/>
        <color theme="1"/>
        <rFont val="Times New Roman"/>
      </rPr>
      <t>Large aphyric pillow with sparse occasional plagioclase microphenocrysts. 10% vesicles (+/- in bands), generally spherical and 1-2 mm in diameter. Glassy outer surface is red-brown. About ~200 g of glass was removed. A large sub-sample was archived in its own bucket. Appears basaltic rather than andesitic.</t>
    </r>
  </si>
  <si>
    <t>VFR; graben at S end</t>
  </si>
  <si>
    <t>22°43.69’ S</t>
  </si>
  <si>
    <t>176°44.86’ W</t>
  </si>
  <si>
    <r>
      <t>2:</t>
    </r>
    <r>
      <rPr>
        <sz val="7"/>
        <color theme="1"/>
        <rFont val="Times New Roman"/>
      </rPr>
      <t xml:space="preserve">      </t>
    </r>
    <r>
      <rPr>
        <sz val="10"/>
        <color theme="1"/>
        <rFont val="Times New Roman"/>
      </rPr>
      <t>Very similar set of three pillows. Archived as a subset in its own bucket with the glass removed.</t>
    </r>
  </si>
  <si>
    <r>
      <t>3:</t>
    </r>
    <r>
      <rPr>
        <sz val="7"/>
        <color theme="1"/>
        <rFont val="Times New Roman"/>
      </rPr>
      <t xml:space="preserve">      </t>
    </r>
    <r>
      <rPr>
        <sz val="10"/>
        <color theme="1"/>
        <rFont val="Times New Roman"/>
      </rPr>
      <t>Two smaller (500 g each) pillow pieces. Characterised by very smooth glass surfaces- shiny black. Aphyric. Vesicular (15%) evenly distributed from &lt;1 mm to &lt;&lt;1 mm across.</t>
    </r>
  </si>
  <si>
    <r>
      <t>4:</t>
    </r>
    <r>
      <rPr>
        <sz val="7"/>
        <color theme="1"/>
        <rFont val="Times New Roman"/>
      </rPr>
      <t xml:space="preserve">      </t>
    </r>
    <r>
      <rPr>
        <sz val="10"/>
        <color theme="1"/>
        <rFont val="Times New Roman"/>
      </rPr>
      <t>Two walnut-sized pieces of glassy black lava with tubular vesicles.</t>
    </r>
  </si>
  <si>
    <t>D</t>
  </si>
  <si>
    <t>TD-25</t>
  </si>
  <si>
    <t>22°43.02’ S</t>
  </si>
  <si>
    <t>176°45.05’ W</t>
  </si>
  <si>
    <r>
      <t>1:</t>
    </r>
    <r>
      <rPr>
        <sz val="7"/>
        <color theme="1"/>
        <rFont val="Times New Roman"/>
      </rPr>
      <t xml:space="preserve">      </t>
    </r>
    <r>
      <rPr>
        <sz val="10"/>
        <color theme="1"/>
        <rFont val="Times New Roman"/>
      </rPr>
      <t>Fresh black andesite, sparsely phyric with olivine and plagioclase phenocrysts. Glassy. No weathering.</t>
    </r>
  </si>
  <si>
    <t>VFR; S end southern segment</t>
  </si>
  <si>
    <t>22°42.80’ S</t>
  </si>
  <si>
    <t>176°44.71’ W</t>
  </si>
  <si>
    <r>
      <t>2:</t>
    </r>
    <r>
      <rPr>
        <sz val="7"/>
        <color theme="1"/>
        <rFont val="Times New Roman"/>
      </rPr>
      <t xml:space="preserve">      </t>
    </r>
    <r>
      <rPr>
        <sz val="10"/>
        <color theme="1"/>
        <rFont val="Times New Roman"/>
      </rPr>
      <t>As for 25-01, but glassier.</t>
    </r>
  </si>
  <si>
    <r>
      <t>3:</t>
    </r>
    <r>
      <rPr>
        <sz val="7"/>
        <color theme="1"/>
        <rFont val="Times New Roman"/>
      </rPr>
      <t xml:space="preserve">      </t>
    </r>
    <r>
      <rPr>
        <sz val="10"/>
        <color theme="1"/>
        <rFont val="Times New Roman"/>
      </rPr>
      <t>As for 25-01, but more olivine-rich.</t>
    </r>
  </si>
  <si>
    <r>
      <t>4:</t>
    </r>
    <r>
      <rPr>
        <sz val="7"/>
        <color theme="1"/>
        <rFont val="Times New Roman"/>
      </rPr>
      <t xml:space="preserve">      </t>
    </r>
    <r>
      <rPr>
        <sz val="10"/>
        <color theme="1"/>
        <rFont val="Times New Roman"/>
      </rPr>
      <t>Black aphyric dacite with ferruginous sediments and staining of the surface. Conchoidal fractures. Non-vesicular.</t>
    </r>
  </si>
  <si>
    <r>
      <t>5:</t>
    </r>
    <r>
      <rPr>
        <sz val="7"/>
        <color theme="1"/>
        <rFont val="Times New Roman"/>
      </rPr>
      <t xml:space="preserve">      </t>
    </r>
    <r>
      <rPr>
        <sz val="10"/>
        <color theme="1"/>
        <rFont val="Times New Roman"/>
      </rPr>
      <t>Fresh black flattened pillows, typically 5-10 cm thick with a glassy crust underlain by weakly vesicular dense aphyric lava. Andesite. No weathering.</t>
    </r>
  </si>
  <si>
    <t>TD-26</t>
  </si>
  <si>
    <t>22°39.39’ S</t>
  </si>
  <si>
    <t>176°43.82’ W</t>
  </si>
  <si>
    <r>
      <t>1:</t>
    </r>
    <r>
      <rPr>
        <sz val="7"/>
        <color theme="1"/>
        <rFont val="Times New Roman"/>
      </rPr>
      <t xml:space="preserve">      </t>
    </r>
    <r>
      <rPr>
        <sz val="10"/>
        <color theme="1"/>
        <rFont val="Times New Roman"/>
      </rPr>
      <t>Fresh black andesite. Sparsely phyric, with 1-2 plagioclase phenocrysts per block and occasional olivine (1 every 4-5 blocks). Consists of thin (0.5-1.0 cm thick) layers of solid lava separated and encrusted by glassy autobrecciated layers. Much of the readily disaggregated glass is weathered brown and partly devitrified. Weakly vesicular in the denser lava layers. The entire haul is this lithology. Also contains wrap-up clasts of older weakly altered lava (e.g., TD-26-01a).</t>
    </r>
  </si>
  <si>
    <t>22°39.78’ S</t>
  </si>
  <si>
    <t>176°43.55’ W</t>
  </si>
  <si>
    <t>TD-27</t>
  </si>
  <si>
    <t>22°28.38’ S</t>
  </si>
  <si>
    <t>176°41.76’ W</t>
  </si>
  <si>
    <r>
      <t>1:</t>
    </r>
    <r>
      <rPr>
        <sz val="7"/>
        <color theme="1"/>
        <rFont val="Times New Roman"/>
      </rPr>
      <t xml:space="preserve">      </t>
    </r>
    <r>
      <rPr>
        <sz val="10"/>
        <color theme="1"/>
        <rFont val="Times New Roman"/>
      </rPr>
      <t>Black aphyric shiny glassy lava, dominated by elongate vesicles. Contains areas that are transitional to mid-dark grey almost woody pumice. Sub-types were distinguished by vesicularity. The dominant type has 5-10% elongate vesicles to 1 cm long.</t>
    </r>
  </si>
  <si>
    <t>VFR; N central segment</t>
  </si>
  <si>
    <t>22°28.51’ S</t>
  </si>
  <si>
    <t>176°41.59’ W</t>
  </si>
  <si>
    <r>
      <t>2:</t>
    </r>
    <r>
      <rPr>
        <sz val="7"/>
        <color theme="1"/>
        <rFont val="Times New Roman"/>
      </rPr>
      <t xml:space="preserve">      </t>
    </r>
    <r>
      <rPr>
        <sz val="10"/>
        <color theme="1"/>
        <rFont val="Times New Roman"/>
      </rPr>
      <t>A less vesicular variant, with ~5% small flow/aligned vesicles ~1 mm in diameter. Type specimen contains a single inclusion of plagioclase-olivine-clinopyroxene(?) in apparent reaction relationship with groundmass.</t>
    </r>
  </si>
  <si>
    <r>
      <t>3:</t>
    </r>
    <r>
      <rPr>
        <sz val="7"/>
        <color theme="1"/>
        <rFont val="Times New Roman"/>
      </rPr>
      <t xml:space="preserve">      </t>
    </r>
    <r>
      <rPr>
        <sz val="10"/>
        <color theme="1"/>
        <rFont val="Times New Roman"/>
      </rPr>
      <t>A denser variant, less prone to fracture than  27-02.</t>
    </r>
  </si>
  <si>
    <r>
      <t>4:</t>
    </r>
    <r>
      <rPr>
        <sz val="7"/>
        <color theme="1"/>
        <rFont val="Times New Roman"/>
      </rPr>
      <t xml:space="preserve">      </t>
    </r>
    <r>
      <rPr>
        <sz val="10"/>
        <color theme="1"/>
        <rFont val="Times New Roman"/>
      </rPr>
      <t>Maybe an older flow, as these blocks have a continuous thin black MnOx coating.</t>
    </r>
  </si>
  <si>
    <t>TD-28</t>
  </si>
  <si>
    <t>22°30.62’ S</t>
  </si>
  <si>
    <t>176°42.69’ W</t>
  </si>
  <si>
    <r>
      <t>1:</t>
    </r>
    <r>
      <rPr>
        <sz val="7"/>
        <color theme="1"/>
        <rFont val="Times New Roman"/>
      </rPr>
      <t xml:space="preserve">      </t>
    </r>
    <r>
      <rPr>
        <sz val="10"/>
        <color theme="1"/>
        <rFont val="Times New Roman"/>
      </rPr>
      <t>Iron oxide crusts.</t>
    </r>
  </si>
  <si>
    <t>C</t>
  </si>
  <si>
    <t>22°30.80’ S</t>
  </si>
  <si>
    <t>176°42.30’ W</t>
  </si>
  <si>
    <r>
      <t>2:</t>
    </r>
    <r>
      <rPr>
        <sz val="7"/>
        <color theme="1"/>
        <rFont val="Times New Roman"/>
      </rPr>
      <t xml:space="preserve">      </t>
    </r>
    <r>
      <rPr>
        <sz val="10"/>
        <color theme="1"/>
        <rFont val="Times New Roman"/>
      </rPr>
      <t>Weakly vesicular dacite with surficial Fe-oxide and sulfate staining developed on fracture surfaces and glassy rinds. About 20% of the lava fragments have these dull brown to slightly iridescent surficial films. Some show yellow-green nontronite clay and black Mn-oxide surfaces.</t>
    </r>
  </si>
  <si>
    <r>
      <t>3:</t>
    </r>
    <r>
      <rPr>
        <sz val="7"/>
        <color theme="1"/>
        <rFont val="Times New Roman"/>
      </rPr>
      <t xml:space="preserve">      </t>
    </r>
    <r>
      <rPr>
        <sz val="10"/>
        <color theme="1"/>
        <rFont val="Times New Roman"/>
      </rPr>
      <t>Same lithology as 28-02 but logged for petrology. Aphyric and possibly andesitic(?). Contains 5-10% irregular (~1 mm) to elongate (10 x 2 mm) vesicles.</t>
    </r>
  </si>
  <si>
    <r>
      <t>4:</t>
    </r>
    <r>
      <rPr>
        <sz val="7"/>
        <color theme="1"/>
        <rFont val="Times New Roman"/>
      </rPr>
      <t xml:space="preserve">      </t>
    </r>
    <r>
      <rPr>
        <sz val="10"/>
        <color theme="1"/>
        <rFont val="Times New Roman"/>
      </rPr>
      <t>Black aphyric glassy dacite. Irregular and hackly blocks with dense glassy interiors, some with woody flow tops. Fresh.</t>
    </r>
  </si>
  <si>
    <r>
      <t>5:</t>
    </r>
    <r>
      <rPr>
        <sz val="7"/>
        <color theme="1"/>
        <rFont val="Times New Roman"/>
      </rPr>
      <t xml:space="preserve">      </t>
    </r>
    <r>
      <rPr>
        <sz val="10"/>
        <color theme="1"/>
        <rFont val="Times New Roman"/>
      </rPr>
      <t xml:space="preserve">An older black aphyric lava with thinner irregular glassy surfaces and crystalline dark grey finely vesicular interior. </t>
    </r>
  </si>
  <si>
    <t>TD-29</t>
  </si>
  <si>
    <t>22°31.71’ S</t>
  </si>
  <si>
    <t>176°42.97’ W</t>
  </si>
  <si>
    <r>
      <t>1:</t>
    </r>
    <r>
      <rPr>
        <sz val="7"/>
        <color theme="1"/>
        <rFont val="Times New Roman"/>
      </rPr>
      <t xml:space="preserve">      </t>
    </r>
    <r>
      <rPr>
        <sz val="10"/>
        <color theme="1"/>
        <rFont val="Times New Roman"/>
      </rPr>
      <t>About 100 g of hydrothermal orange Fe-Si oxyhydroxide. Fine gritty dacite shards embedded in oxide.</t>
    </r>
  </si>
  <si>
    <t>VFR; Hine Hina</t>
  </si>
  <si>
    <t>22°32.11’ S</t>
  </si>
  <si>
    <t>176°42.62’ W</t>
  </si>
  <si>
    <r>
      <t>2:</t>
    </r>
    <r>
      <rPr>
        <sz val="7"/>
        <color theme="1"/>
        <rFont val="Times New Roman"/>
      </rPr>
      <t xml:space="preserve">      </t>
    </r>
    <r>
      <rPr>
        <sz val="10"/>
        <color theme="1"/>
        <rFont val="Times New Roman"/>
      </rPr>
      <t>Moderately vesicular dacite lava with tube vesicles and grey, slightly iridescent “sulfate bloom” surficial alteration.</t>
    </r>
  </si>
  <si>
    <r>
      <t>3:</t>
    </r>
    <r>
      <rPr>
        <sz val="7"/>
        <color theme="1"/>
        <rFont val="Times New Roman"/>
      </rPr>
      <t xml:space="preserve">      </t>
    </r>
    <r>
      <rPr>
        <sz val="10"/>
        <color theme="1"/>
        <rFont val="Times New Roman"/>
      </rPr>
      <t>Black aphyric glassy dacite. Fresh. Variably vesicular. Some woody flow surfaces.</t>
    </r>
  </si>
  <si>
    <t>TD-30</t>
  </si>
  <si>
    <t>22°35.50’ S</t>
  </si>
  <si>
    <t>176°44.02’ W</t>
  </si>
  <si>
    <r>
      <t>1:</t>
    </r>
    <r>
      <rPr>
        <sz val="7"/>
        <color theme="1"/>
        <rFont val="Times New Roman"/>
      </rPr>
      <t xml:space="preserve">      </t>
    </r>
    <r>
      <rPr>
        <sz val="10"/>
        <color theme="1"/>
        <rFont val="Times New Roman"/>
      </rPr>
      <t xml:space="preserve">Fresh black aphyric dacite with conchoidal fractures. Flat pillow forms with glass crusts on upper and lower surfaces. Weakly vesicular, with elongate vesicles. Very rare plagioclase phenocrysts (1 every 5-10 blocks). No weathering, but minor orange Fe sediment adhering to some blocks. All blocks in the haul were of this lithology. </t>
    </r>
  </si>
  <si>
    <t>VFR;</t>
  </si>
  <si>
    <t>22°35.66’ S</t>
  </si>
  <si>
    <t>176°43.70’ W</t>
  </si>
  <si>
    <t>mid central segment</t>
  </si>
  <si>
    <t>TD-31</t>
  </si>
  <si>
    <t>22°36.54’ S</t>
  </si>
  <si>
    <t>176°44.62’ W</t>
  </si>
  <si>
    <r>
      <t>1:</t>
    </r>
    <r>
      <rPr>
        <sz val="7"/>
        <color theme="1"/>
        <rFont val="Times New Roman"/>
      </rPr>
      <t xml:space="preserve">      </t>
    </r>
    <r>
      <rPr>
        <sz val="10"/>
        <color theme="1"/>
        <rFont val="Times New Roman"/>
      </rPr>
      <t>Dredge was empty, but the sediment pipes recovered a mixed sand consisting of 70% long fibre tan-brown pumiceous dacite fragments (disaggregated woody pumice) and 30% black aphyric sand after andesitic or dacitic glass. No weathering.</t>
    </r>
  </si>
  <si>
    <t>VFR; S end central segment</t>
  </si>
  <si>
    <t>22°36.72’ S</t>
  </si>
  <si>
    <t>176°44.34’ W</t>
  </si>
  <si>
    <t>TD-32</t>
  </si>
  <si>
    <t>22°37.65’ S</t>
  </si>
  <si>
    <t>176°44.70’ W</t>
  </si>
  <si>
    <r>
      <t>1:</t>
    </r>
    <r>
      <rPr>
        <sz val="7"/>
        <color theme="1"/>
        <rFont val="Times New Roman"/>
      </rPr>
      <t xml:space="preserve">      </t>
    </r>
    <r>
      <rPr>
        <sz val="10"/>
        <color theme="1"/>
        <rFont val="Times New Roman"/>
      </rPr>
      <t>Fresh black aphyric dacite with well-developed glass crusts. Non-vesicular. Very shiny and glassy matrix with conchoidal fractures. No weathering. No phenocrysts.</t>
    </r>
  </si>
  <si>
    <t>176°44.37’ W</t>
  </si>
  <si>
    <r>
      <t>2:</t>
    </r>
    <r>
      <rPr>
        <sz val="7"/>
        <color theme="1"/>
        <rFont val="Times New Roman"/>
      </rPr>
      <t xml:space="preserve">      </t>
    </r>
    <r>
      <rPr>
        <sz val="10"/>
        <color theme="1"/>
        <rFont val="Times New Roman"/>
      </rPr>
      <t>A similar lithology (possibly the same), but slightly vesicular.</t>
    </r>
  </si>
  <si>
    <t>TD-33</t>
  </si>
  <si>
    <t>22°38.34’ S</t>
  </si>
  <si>
    <t>176°44.35’ W</t>
  </si>
  <si>
    <r>
      <t>1:</t>
    </r>
    <r>
      <rPr>
        <sz val="7"/>
        <color theme="1"/>
        <rFont val="Times New Roman"/>
      </rPr>
      <t xml:space="preserve">      </t>
    </r>
    <r>
      <rPr>
        <sz val="10"/>
        <color theme="1"/>
        <rFont val="Times New Roman"/>
      </rPr>
      <t>Fresh black aphyric dacite. Well developed thick glass crusts on upper and lower surfaces of pillows. Very sparse plagioclase phenocrysts (1 per 4-5 blocks). Moderately vesicular, but vesicles do not exceed 1 cm in diameter. Conchoidal fractures.</t>
    </r>
  </si>
  <si>
    <t>22°38.06’ S</t>
  </si>
  <si>
    <t>176°44.27’ W</t>
  </si>
  <si>
    <r>
      <t>2:</t>
    </r>
    <r>
      <rPr>
        <sz val="7"/>
        <color theme="1"/>
        <rFont val="Times New Roman"/>
      </rPr>
      <t xml:space="preserve">      </t>
    </r>
    <r>
      <rPr>
        <sz val="10"/>
        <color theme="1"/>
        <rFont val="Times New Roman"/>
      </rPr>
      <t>Dark grey to black aphyric dacite. Similar to 33-01, but locally Fe-stained (orange) surfaces and large (2-3 cm) vesicle cavities. Interpreted as an older flow. Also has less glass crust.</t>
    </r>
  </si>
  <si>
    <r>
      <t>3:</t>
    </r>
    <r>
      <rPr>
        <sz val="7"/>
        <color theme="1"/>
        <rFont val="Times New Roman"/>
      </rPr>
      <t xml:space="preserve">      </t>
    </r>
    <r>
      <rPr>
        <sz val="10"/>
        <color theme="1"/>
        <rFont val="Times New Roman"/>
      </rPr>
      <t>Fresh black aphyric dacite. Consists of thick (&gt;5 cm) crumbly glass encrusting pillows. The lower surfaces of the pillows have an unusual honeycomb (in 3d) texture suggesting possible formation above a hollow lava tube (although unambiguous drips were not present). Interpreted as a separate but young lava flow.</t>
    </r>
  </si>
  <si>
    <t>TD-34</t>
  </si>
  <si>
    <t>22°29.04’ S</t>
  </si>
  <si>
    <t>176°41.82’ W</t>
  </si>
  <si>
    <r>
      <t>1:</t>
    </r>
    <r>
      <rPr>
        <sz val="7"/>
        <color theme="1"/>
        <rFont val="Times New Roman"/>
      </rPr>
      <t xml:space="preserve">      </t>
    </r>
    <r>
      <rPr>
        <sz val="10"/>
        <color theme="1"/>
        <rFont val="Times New Roman"/>
      </rPr>
      <t>Black glassy lava with hackly and agglutinated exterior surfaces. Elongate flow aligned vesicles ~20% up to 3 mm in diameter and several cm long. Scattered small (~1 mm) light green olivine (&lt;2%) +/- sheafs of plagioclase (?) and olivine-plagioclase clots (all &lt;&lt;2 mm).</t>
    </r>
  </si>
  <si>
    <t>D, T</t>
  </si>
  <si>
    <t>VFR; plume on central segment</t>
  </si>
  <si>
    <t>22°28.57’ S</t>
  </si>
  <si>
    <t>176°41.81’ W</t>
  </si>
  <si>
    <r>
      <t>2:</t>
    </r>
    <r>
      <rPr>
        <sz val="7"/>
        <color theme="1"/>
        <rFont val="Times New Roman"/>
      </rPr>
      <t xml:space="preserve">      </t>
    </r>
    <r>
      <rPr>
        <sz val="10"/>
        <color theme="1"/>
        <rFont val="Times New Roman"/>
      </rPr>
      <t>Irregular glassy spatter-like material. Abundant transitions to grey pumiceous areas. Abundant gas cavities. Probably a textural variant of 34-01.</t>
    </r>
  </si>
  <si>
    <r>
      <t>3:</t>
    </r>
    <r>
      <rPr>
        <sz val="7"/>
        <color theme="1"/>
        <rFont val="Times New Roman"/>
      </rPr>
      <t xml:space="preserve">      </t>
    </r>
    <r>
      <rPr>
        <sz val="10"/>
        <color theme="1"/>
        <rFont val="Times New Roman"/>
      </rPr>
      <t>Same as 34-01, but older in appearance with a thin black MnOx coating and duller sheen.</t>
    </r>
  </si>
  <si>
    <t>TD-35</t>
  </si>
  <si>
    <t>22°27.77’ S</t>
  </si>
  <si>
    <t>176°41.43’ W</t>
  </si>
  <si>
    <r>
      <t>1:</t>
    </r>
    <r>
      <rPr>
        <sz val="7"/>
        <color theme="1"/>
        <rFont val="Times New Roman"/>
      </rPr>
      <t xml:space="preserve">     </t>
    </r>
    <r>
      <rPr>
        <sz val="10"/>
        <color theme="1"/>
        <rFont val="Times New Roman"/>
      </rPr>
      <t>Medium grey moderately to strongly vesicular pervasively altered aphyric lava. Brown Fe-oxide stains patchily developed on surfaces and within interior. Flattened, elongate vesicles up to 20 mm long. Two boulders, one of which has a flat end.</t>
    </r>
  </si>
  <si>
    <t>VFR; N tip of central segment</t>
  </si>
  <si>
    <t>22°28.03’ S</t>
  </si>
  <si>
    <t>176°41.31’ W</t>
  </si>
  <si>
    <r>
      <t>2:</t>
    </r>
    <r>
      <rPr>
        <sz val="7"/>
        <color theme="1"/>
        <rFont val="Times New Roman"/>
      </rPr>
      <t xml:space="preserve">     </t>
    </r>
    <r>
      <rPr>
        <sz val="10"/>
        <color theme="1"/>
        <rFont val="Times New Roman"/>
      </rPr>
      <t>Variant of the same flow.</t>
    </r>
  </si>
  <si>
    <r>
      <t>3:</t>
    </r>
    <r>
      <rPr>
        <sz val="7"/>
        <color theme="1"/>
        <rFont val="Times New Roman"/>
      </rPr>
      <t xml:space="preserve">     </t>
    </r>
    <r>
      <rPr>
        <sz val="10"/>
        <color theme="1"/>
        <rFont val="Times New Roman"/>
      </rPr>
      <t>Variant of the same flow. Glassy.</t>
    </r>
  </si>
  <si>
    <t>TD-39</t>
  </si>
  <si>
    <t>22°17.46’ S</t>
  </si>
  <si>
    <t>176°37.87’ W</t>
  </si>
  <si>
    <r>
      <t>1:</t>
    </r>
    <r>
      <rPr>
        <sz val="7"/>
        <color theme="1"/>
        <rFont val="Times New Roman"/>
      </rPr>
      <t xml:space="preserve">     </t>
    </r>
    <r>
      <rPr>
        <sz val="10"/>
        <color theme="1"/>
        <rFont val="Times New Roman"/>
      </rPr>
      <t>Black shiny and grey dacite. Banded from black cores with few large vesicles to sheared grey relatively devitrified rims. Sparsely phyric, with 1-2 small plagioclase phenocrysts per block. Locally a thin black MnOx dusting on surfaces. No glassy crust.</t>
    </r>
  </si>
  <si>
    <t>VFR; Si’i Si’i</t>
  </si>
  <si>
    <t>22°17.10’ S</t>
  </si>
  <si>
    <t>176°37.78’ W</t>
  </si>
  <si>
    <r>
      <t>2:</t>
    </r>
    <r>
      <rPr>
        <sz val="7"/>
        <color theme="1"/>
        <rFont val="Times New Roman"/>
      </rPr>
      <t xml:space="preserve">     </t>
    </r>
    <r>
      <rPr>
        <sz val="10"/>
        <color theme="1"/>
        <rFont val="Times New Roman"/>
      </rPr>
      <t>Dark grey aphyric dacite(?). Cryptocrystalline groundmass with 10% small vesicles. Weathered MnOx encrusted (1-2 mm) surface. An old flow.</t>
    </r>
  </si>
  <si>
    <r>
      <t>3:</t>
    </r>
    <r>
      <rPr>
        <sz val="7"/>
        <color theme="1"/>
        <rFont val="Times New Roman"/>
      </rPr>
      <t xml:space="preserve">     </t>
    </r>
    <r>
      <rPr>
        <sz val="10"/>
        <color theme="1"/>
        <rFont val="Times New Roman"/>
      </rPr>
      <t>Grey aphyric dacite(?). As for 39-02, but lighter in color. Maybe the same flow.</t>
    </r>
  </si>
  <si>
    <t>TD-41</t>
  </si>
  <si>
    <t>22°23.55’ S</t>
  </si>
  <si>
    <t>176°41.24’ W</t>
  </si>
  <si>
    <r>
      <t>1:</t>
    </r>
    <r>
      <rPr>
        <sz val="7"/>
        <color theme="1"/>
        <rFont val="Times New Roman"/>
      </rPr>
      <t xml:space="preserve">     </t>
    </r>
    <r>
      <rPr>
        <sz val="10"/>
        <color theme="1"/>
        <rFont val="Times New Roman"/>
      </rPr>
      <t>Aphyric pillow lavas, glassy, friable, highly vesicular (irregularly formed). Hackly exteriors and internal cavities. Vesicles &gt;20%(?), mostly &lt;&lt;1 mm across and occasionally elongate to 2 x 3 mm.</t>
    </r>
  </si>
  <si>
    <t>VFR; southern Vai Lili segment</t>
  </si>
  <si>
    <t>22°23.38’ S</t>
  </si>
  <si>
    <t>176°41.04’ W</t>
  </si>
  <si>
    <r>
      <t>2:</t>
    </r>
    <r>
      <rPr>
        <sz val="7"/>
        <color theme="1"/>
        <rFont val="Times New Roman"/>
      </rPr>
      <t xml:space="preserve">     </t>
    </r>
    <r>
      <rPr>
        <sz val="10"/>
        <color theme="1"/>
        <rFont val="Times New Roman"/>
      </rPr>
      <t>As for 41-01.</t>
    </r>
  </si>
  <si>
    <r>
      <t>3:</t>
    </r>
    <r>
      <rPr>
        <sz val="7"/>
        <color theme="1"/>
        <rFont val="Times New Roman"/>
      </rPr>
      <t xml:space="preserve">     </t>
    </r>
    <r>
      <rPr>
        <sz val="10"/>
        <color theme="1"/>
        <rFont val="Times New Roman"/>
      </rPr>
      <t>As for 41-01, but a tabular pillow chilled on both sides with a more massive core than most. Glassy margin separated along a clay-rich plane (and bagged separately).</t>
    </r>
  </si>
  <si>
    <r>
      <t>4:</t>
    </r>
    <r>
      <rPr>
        <sz val="7"/>
        <color theme="1"/>
        <rFont val="Times New Roman"/>
      </rPr>
      <t xml:space="preserve">     </t>
    </r>
    <r>
      <rPr>
        <sz val="10"/>
        <color theme="1"/>
        <rFont val="Times New Roman"/>
      </rPr>
      <t>As for 41-03, but thicker.</t>
    </r>
  </si>
  <si>
    <r>
      <t>5:</t>
    </r>
    <r>
      <rPr>
        <sz val="7"/>
        <color theme="1"/>
        <rFont val="Times New Roman"/>
      </rPr>
      <t xml:space="preserve">     </t>
    </r>
    <r>
      <rPr>
        <sz val="10"/>
        <color theme="1"/>
        <rFont val="Times New Roman"/>
      </rPr>
      <t>As for 41-03, but thicker.</t>
    </r>
  </si>
  <si>
    <r>
      <t>6:</t>
    </r>
    <r>
      <rPr>
        <sz val="7"/>
        <color theme="1"/>
        <rFont val="Times New Roman"/>
      </rPr>
      <t xml:space="preserve">     </t>
    </r>
    <r>
      <rPr>
        <sz val="10"/>
        <color theme="1"/>
        <rFont val="Times New Roman"/>
      </rPr>
      <t>Black aphyric lava, highly to extremely vesicular (30-40%, 1 mm across with larger gas cavities). Very shiny appearance.</t>
    </r>
  </si>
  <si>
    <r>
      <t>7:</t>
    </r>
    <r>
      <rPr>
        <sz val="7"/>
        <color theme="1"/>
        <rFont val="Times New Roman"/>
      </rPr>
      <t xml:space="preserve">     </t>
    </r>
    <r>
      <rPr>
        <sz val="10"/>
        <color theme="1"/>
        <rFont val="Times New Roman"/>
      </rPr>
      <t>Dark grey dense aphyric lava with some attached glass. ~5% vesicles, spherical to 2 mm across.</t>
    </r>
  </si>
  <si>
    <r>
      <t>8:</t>
    </r>
    <r>
      <rPr>
        <sz val="7"/>
        <color theme="1"/>
        <rFont val="Times New Roman"/>
      </rPr>
      <t xml:space="preserve">     </t>
    </r>
    <r>
      <rPr>
        <sz val="10"/>
        <color theme="1"/>
        <rFont val="Times New Roman"/>
      </rPr>
      <t>Minor white pumice.</t>
    </r>
  </si>
  <si>
    <t>TD-42</t>
  </si>
  <si>
    <t>22°26.18’ S</t>
  </si>
  <si>
    <t>176°41.84’ W</t>
  </si>
  <si>
    <r>
      <t>1:</t>
    </r>
    <r>
      <rPr>
        <sz val="7"/>
        <color theme="1"/>
        <rFont val="Times New Roman"/>
      </rPr>
      <t xml:space="preserve">     </t>
    </r>
    <r>
      <rPr>
        <sz val="10"/>
        <color theme="1"/>
        <rFont val="Times New Roman"/>
      </rPr>
      <t>Fresh black aphyric lava characterised by many tiny vesicles (spherical) and a second generation of sparser larger elongate vesicles. Good rind of fresh vesicular glass on one or both sides of blocks. Top of flows are striated.</t>
    </r>
  </si>
  <si>
    <t>VFR; southern end of Vai Lili segment</t>
  </si>
  <si>
    <t>22°26.07’ S</t>
  </si>
  <si>
    <t>176°41.55’ W</t>
  </si>
  <si>
    <r>
      <t>2:</t>
    </r>
    <r>
      <rPr>
        <sz val="7"/>
        <color theme="1"/>
        <rFont val="Times New Roman"/>
      </rPr>
      <t xml:space="preserve">     </t>
    </r>
    <r>
      <rPr>
        <sz val="10"/>
        <color theme="1"/>
        <rFont val="Times New Roman"/>
      </rPr>
      <t>Similar to 42-01, but a block with a striated glass rind. The tiny vesicles are nearly absent, although the larger vesicle population is present. More massive.</t>
    </r>
  </si>
  <si>
    <r>
      <t>3:</t>
    </r>
    <r>
      <rPr>
        <sz val="7"/>
        <color theme="1"/>
        <rFont val="Times New Roman"/>
      </rPr>
      <t xml:space="preserve">     </t>
    </r>
    <r>
      <rPr>
        <sz val="10"/>
        <color theme="1"/>
        <rFont val="Times New Roman"/>
      </rPr>
      <t>A very glassy unit. The exterior is composed of chips of glass agglutinated together., with most chips ~3 mm across. The interior is glassy with a few vesicles to 2 mm across. The exterior is somewhat friable as the agglutination process (welding?) is incomplete. Could be collapsed bubbles rather than welded chips.</t>
    </r>
  </si>
  <si>
    <r>
      <t>4:</t>
    </r>
    <r>
      <rPr>
        <sz val="7"/>
        <color theme="1"/>
        <rFont val="Times New Roman"/>
      </rPr>
      <t xml:space="preserve">     </t>
    </r>
    <r>
      <rPr>
        <sz val="10"/>
        <color theme="1"/>
        <rFont val="Times New Roman"/>
      </rPr>
      <t>Black rock with many tiny vesicles, similar to 42-01 except that the exterior is a friable mass of glass bubbles and tubes that point away from the rock core. No striated glass.</t>
    </r>
  </si>
  <si>
    <t>TD-43</t>
  </si>
  <si>
    <t>22°30.05’ S</t>
  </si>
  <si>
    <t>176°38.54’ W</t>
  </si>
  <si>
    <r>
      <t>1:</t>
    </r>
    <r>
      <rPr>
        <sz val="7"/>
        <color theme="1"/>
        <rFont val="Times New Roman"/>
      </rPr>
      <t xml:space="preserve">     </t>
    </r>
    <r>
      <rPr>
        <sz val="10"/>
        <color theme="1"/>
        <rFont val="Times New Roman"/>
      </rPr>
      <t>Vesicular pillows (15-20% vesicles, &lt;2 mm across, spherical) with some thin but fresh glass. Mildly phyric with 5% plagioclase phenocrysts and ~1% olivine phenocrysts, both 2-3 mm across and occurring separately or as clusters.</t>
    </r>
  </si>
  <si>
    <t>summit of K15</t>
  </si>
  <si>
    <t>22°30.06’ S</t>
  </si>
  <si>
    <t>176°38.13’ W</t>
  </si>
  <si>
    <r>
      <t>2:</t>
    </r>
    <r>
      <rPr>
        <sz val="7"/>
        <color theme="1"/>
        <rFont val="Times New Roman"/>
      </rPr>
      <t xml:space="preserve">     </t>
    </r>
    <r>
      <rPr>
        <sz val="10"/>
        <color theme="1"/>
        <rFont val="Times New Roman"/>
      </rPr>
      <t>As for 43-01.</t>
    </r>
  </si>
  <si>
    <r>
      <t>3:</t>
    </r>
    <r>
      <rPr>
        <sz val="7"/>
        <color theme="1"/>
        <rFont val="Times New Roman"/>
      </rPr>
      <t xml:space="preserve">     </t>
    </r>
    <r>
      <rPr>
        <sz val="10"/>
        <color theme="1"/>
        <rFont val="Times New Roman"/>
      </rPr>
      <t>As for 43-01.</t>
    </r>
  </si>
  <si>
    <r>
      <t>4:</t>
    </r>
    <r>
      <rPr>
        <sz val="7"/>
        <color theme="1"/>
        <rFont val="Times New Roman"/>
      </rPr>
      <t xml:space="preserve">     </t>
    </r>
    <r>
      <rPr>
        <sz val="10"/>
        <color theme="1"/>
        <rFont val="Times New Roman"/>
      </rPr>
      <t>Similar to 43-01, but denser with fewer smaller phenocrysts and ~5% vesicles. Outer surface is altered to shades of green-grey and red. Smooth, formerly glassy crust is dark red-brown.</t>
    </r>
  </si>
  <si>
    <r>
      <t>5:</t>
    </r>
    <r>
      <rPr>
        <sz val="7"/>
        <color theme="1"/>
        <rFont val="Times New Roman"/>
      </rPr>
      <t xml:space="preserve">     </t>
    </r>
    <r>
      <rPr>
        <sz val="10"/>
        <color theme="1"/>
        <rFont val="Times New Roman"/>
      </rPr>
      <t>Light grey lava, more finely vesicular with smaller (~1 mm) phenocrysts of plagioclase and olivine. Altered green-grey to reddish exterior and to a lesser degree throughout.</t>
    </r>
  </si>
  <si>
    <t>NB: Pipe dredge included these lithologies and: (i) shiny vesicular lava not noted in the main dredge, (ii) finely vesicular black scoria, (iii) discoloured altered pieces, and (iv) pumice.</t>
  </si>
  <si>
    <t>TD-45</t>
  </si>
  <si>
    <t>22°11.25’ S</t>
  </si>
  <si>
    <t>176°36.18’ W</t>
  </si>
  <si>
    <r>
      <t>1:</t>
    </r>
    <r>
      <rPr>
        <sz val="7"/>
        <color theme="1"/>
        <rFont val="Times New Roman"/>
      </rPr>
      <t xml:space="preserve">     </t>
    </r>
    <r>
      <rPr>
        <sz val="10"/>
        <color theme="1"/>
        <rFont val="Times New Roman"/>
      </rPr>
      <t>Black aphyric lava, andesite(?). Well developed glass crust on pillows up to 3 mm thick. Vesicular, with (i) 5% large and often elongate vesicles, and (ii) numerous small vesicles. Locally weak Fe-staining just below the glass crust. Fresh.</t>
    </r>
  </si>
  <si>
    <t>VFR; Mariner south, Vai Lili segment</t>
  </si>
  <si>
    <t>22°11.58’ S</t>
  </si>
  <si>
    <t>176°35.95’ W</t>
  </si>
  <si>
    <r>
      <t>2:</t>
    </r>
    <r>
      <rPr>
        <sz val="7"/>
        <color theme="1"/>
        <rFont val="Times New Roman"/>
      </rPr>
      <t xml:space="preserve">     </t>
    </r>
    <r>
      <rPr>
        <sz val="10"/>
        <color theme="1"/>
        <rFont val="Times New Roman"/>
      </rPr>
      <t>As for 45-01, but less vesicular (far fewer small vesicles) and characterised by yellow-orange Fe-staining below the glass crust.</t>
    </r>
  </si>
  <si>
    <r>
      <t>3:</t>
    </r>
    <r>
      <rPr>
        <sz val="7"/>
        <color theme="1"/>
        <rFont val="Times New Roman"/>
      </rPr>
      <t xml:space="preserve">     </t>
    </r>
    <r>
      <rPr>
        <sz val="10"/>
        <color theme="1"/>
        <rFont val="Times New Roman"/>
      </rPr>
      <t>As for 45-02, but the glass crust tends to be more massive and breaks into larger plates.</t>
    </r>
  </si>
  <si>
    <r>
      <t>4:</t>
    </r>
    <r>
      <rPr>
        <sz val="7"/>
        <color theme="1"/>
        <rFont val="Times New Roman"/>
      </rPr>
      <t xml:space="preserve">     </t>
    </r>
    <r>
      <rPr>
        <sz val="10"/>
        <color theme="1"/>
        <rFont val="Times New Roman"/>
      </rPr>
      <t>Fresh black glassy lava, aphyric, andesite(?), grades to a weakly vesicular (tiny vesicles) core. Thick glass crust.</t>
    </r>
  </si>
  <si>
    <r>
      <t>5:</t>
    </r>
    <r>
      <rPr>
        <sz val="7"/>
        <color theme="1"/>
        <rFont val="Times New Roman"/>
      </rPr>
      <t xml:space="preserve">     </t>
    </r>
    <r>
      <rPr>
        <sz val="10"/>
        <color theme="1"/>
        <rFont val="Times New Roman"/>
      </rPr>
      <t>Black to dark grey obsidian-like lava. Fresh, aphyric. Long elongate vesicles (5%).</t>
    </r>
  </si>
  <si>
    <r>
      <t>6:</t>
    </r>
    <r>
      <rPr>
        <sz val="7"/>
        <color theme="1"/>
        <rFont val="Times New Roman"/>
      </rPr>
      <t xml:space="preserve">     </t>
    </r>
    <r>
      <rPr>
        <sz val="10"/>
        <color theme="1"/>
        <rFont val="Times New Roman"/>
      </rPr>
      <t>White aphyric pumice with weak devitrification banding to dark grey shades. Weakly weathered.</t>
    </r>
  </si>
  <si>
    <t>TD-46</t>
  </si>
  <si>
    <t>22°10.81’ S</t>
  </si>
  <si>
    <t>176°36.10’ W</t>
  </si>
  <si>
    <r>
      <t>1:</t>
    </r>
    <r>
      <rPr>
        <sz val="7"/>
        <color theme="1"/>
        <rFont val="Times New Roman"/>
      </rPr>
      <t xml:space="preserve">     </t>
    </r>
    <r>
      <rPr>
        <sz val="10"/>
        <color theme="1"/>
        <rFont val="Times New Roman"/>
      </rPr>
      <t>Black waxy-glassy aphyric rock with grey interiors. Vesicle average size ~5 mm, but highly stretched. Glassy all the way through. Black exterior to grey interior. Dominant type in dredge. Some Fe-stains in vesicles and at base of glass.</t>
    </r>
  </si>
  <si>
    <t>VFR; Mariner north, Vai Lili segment</t>
  </si>
  <si>
    <t>22°11.23’ S</t>
  </si>
  <si>
    <t>176°35.85’ W</t>
  </si>
  <si>
    <r>
      <t>2:</t>
    </r>
    <r>
      <rPr>
        <sz val="7"/>
        <color theme="1"/>
        <rFont val="Times New Roman"/>
      </rPr>
      <t xml:space="preserve">     </t>
    </r>
    <r>
      <rPr>
        <sz val="10"/>
        <color theme="1"/>
        <rFont val="Times New Roman"/>
      </rPr>
      <t>Aphyric lava with hackly glass top and vesicular black interiors. Interior sometimes has 1 cm-thick massive zone before becoming vesicular. A few large vesicles. Some minor Fe-staining at base of the glassy layers (not always present).</t>
    </r>
  </si>
  <si>
    <r>
      <t>3:</t>
    </r>
    <r>
      <rPr>
        <sz val="7"/>
        <color theme="1"/>
        <rFont val="Times New Roman"/>
      </rPr>
      <t xml:space="preserve">     </t>
    </r>
    <r>
      <rPr>
        <sz val="10"/>
        <color theme="1"/>
        <rFont val="Times New Roman"/>
      </rPr>
      <t>Cobbles of black glass. Glass all the way through. May be the same as 46-01 without the grey. Aphyric.</t>
    </r>
  </si>
  <si>
    <r>
      <t>4:</t>
    </r>
    <r>
      <rPr>
        <sz val="7"/>
        <color theme="1"/>
        <rFont val="Times New Roman"/>
      </rPr>
      <t xml:space="preserve">     </t>
    </r>
    <r>
      <rPr>
        <sz val="10"/>
        <color theme="1"/>
        <rFont val="Times New Roman"/>
      </rPr>
      <t>Dark grey with little glass and thin coating of Mn oxide. Morphologically similar to 45-01 without the glass.</t>
    </r>
  </si>
  <si>
    <r>
      <t>5:</t>
    </r>
    <r>
      <rPr>
        <sz val="7"/>
        <color theme="1"/>
        <rFont val="Times New Roman"/>
      </rPr>
      <t xml:space="preserve">     </t>
    </r>
    <r>
      <rPr>
        <sz val="10"/>
        <color theme="1"/>
        <rFont val="Times New Roman"/>
      </rPr>
      <t>As for 45-01, but without the grey interior. Very glassy exterior. Similar to 45-03.</t>
    </r>
  </si>
  <si>
    <t>TD-47</t>
  </si>
  <si>
    <t>22°09.90’ S</t>
  </si>
  <si>
    <t>176°35.97’ W</t>
  </si>
  <si>
    <r>
      <t>1:</t>
    </r>
    <r>
      <rPr>
        <sz val="7"/>
        <color theme="1"/>
        <rFont val="Times New Roman"/>
      </rPr>
      <t xml:space="preserve">     </t>
    </r>
    <r>
      <rPr>
        <sz val="10"/>
        <color theme="1"/>
        <rFont val="Times New Roman"/>
      </rPr>
      <t>Black aphyric highly vesicular pillow lava. Relatively massive with a shiny interior. Vesicles 5-10%, &lt;&lt;1 mm to 2 mm, and some to 10 x 3 mm and elongate. Exterior of ropey to hackly glass.</t>
    </r>
  </si>
  <si>
    <t>VFR; northern end of Vai Lili segment</t>
  </si>
  <si>
    <t>22°09.99’ S</t>
  </si>
  <si>
    <t>176°35.49’ W</t>
  </si>
  <si>
    <r>
      <t>2:</t>
    </r>
    <r>
      <rPr>
        <sz val="7"/>
        <color theme="1"/>
        <rFont val="Times New Roman"/>
      </rPr>
      <t xml:space="preserve">     </t>
    </r>
    <r>
      <rPr>
        <sz val="10"/>
        <color theme="1"/>
        <rFont val="Times New Roman"/>
      </rPr>
      <t>As for 47-01, but shiny and highly vesicular (10-20%, 1-3 mm, spherical to irregular, interconnected).</t>
    </r>
  </si>
  <si>
    <r>
      <t>3:</t>
    </r>
    <r>
      <rPr>
        <sz val="7"/>
        <color theme="1"/>
        <rFont val="Times New Roman"/>
      </rPr>
      <t xml:space="preserve">     </t>
    </r>
    <r>
      <rPr>
        <sz val="10"/>
        <color theme="1"/>
        <rFont val="Times New Roman"/>
      </rPr>
      <t>As for 47-01, but with a dull highly vesicular interior. Fine (&lt;&lt;1 mm) vesicles ~20% occasionally to a few mm in diameter. Most have a hackly glass exterior.</t>
    </r>
  </si>
  <si>
    <r>
      <t>4:</t>
    </r>
    <r>
      <rPr>
        <sz val="7"/>
        <color theme="1"/>
        <rFont val="Times New Roman"/>
      </rPr>
      <t xml:space="preserve">     </t>
    </r>
    <r>
      <rPr>
        <sz val="10"/>
        <color theme="1"/>
        <rFont val="Times New Roman"/>
      </rPr>
      <t>More coarsely vesicular than 47-03, typically 0.5-1.0 mm and spherical. Some convoluted pillows.</t>
    </r>
  </si>
  <si>
    <r>
      <t>5:</t>
    </r>
    <r>
      <rPr>
        <sz val="7"/>
        <color theme="1"/>
        <rFont val="Times New Roman"/>
      </rPr>
      <t xml:space="preserve">     </t>
    </r>
    <r>
      <rPr>
        <sz val="10"/>
        <color theme="1"/>
        <rFont val="Times New Roman"/>
      </rPr>
      <t>Shiny black cinder with agglutinated particulate glass exterior.</t>
    </r>
  </si>
  <si>
    <r>
      <t>6:</t>
    </r>
    <r>
      <rPr>
        <sz val="7"/>
        <color theme="1"/>
        <rFont val="Times New Roman"/>
      </rPr>
      <t xml:space="preserve">     </t>
    </r>
    <r>
      <rPr>
        <sz val="10"/>
        <color theme="1"/>
        <rFont val="Times New Roman"/>
      </rPr>
      <t>As for 47-01.</t>
    </r>
  </si>
  <si>
    <t>TD-48</t>
  </si>
  <si>
    <t>22°14.27’ S</t>
  </si>
  <si>
    <t>176°38.19’ W</t>
  </si>
  <si>
    <r>
      <t>1:</t>
    </r>
    <r>
      <rPr>
        <sz val="7"/>
        <color theme="1"/>
        <rFont val="Times New Roman"/>
      </rPr>
      <t xml:space="preserve">     </t>
    </r>
    <r>
      <rPr>
        <sz val="10"/>
        <color theme="1"/>
        <rFont val="Times New Roman"/>
      </rPr>
      <t>Fresh black andesite-dacite, aphyric. Vesicular with abundant (&gt;20%) very small (&lt;1 mm) vesicles. Well developed glass crust up to 5 mm thick encrusts these small pillows. Glass often forms large plates and is ropey textured. Locally weak Fe-staining below glass crust. A few large internal voids (2-3 cm across).</t>
    </r>
  </si>
  <si>
    <t>VFR; southern end of White Church segment</t>
  </si>
  <si>
    <t>22°14.45’ S</t>
  </si>
  <si>
    <t>176°37.89’ W</t>
  </si>
  <si>
    <r>
      <t>2:</t>
    </r>
    <r>
      <rPr>
        <sz val="7"/>
        <color theme="1"/>
        <rFont val="Times New Roman"/>
      </rPr>
      <t xml:space="preserve">     </t>
    </r>
    <r>
      <rPr>
        <sz val="10"/>
        <color theme="1"/>
        <rFont val="Times New Roman"/>
      </rPr>
      <t>Two small boulders of white aphyric pumice, very weakly weathered.</t>
    </r>
  </si>
  <si>
    <t>TD-52</t>
  </si>
  <si>
    <t>22°09.05’ S</t>
  </si>
  <si>
    <t>176°36.91’ W</t>
  </si>
  <si>
    <r>
      <t>1:</t>
    </r>
    <r>
      <rPr>
        <sz val="7"/>
        <color theme="1"/>
        <rFont val="Times New Roman"/>
      </rPr>
      <t xml:space="preserve">     </t>
    </r>
    <r>
      <rPr>
        <sz val="10"/>
        <color theme="1"/>
        <rFont val="Times New Roman"/>
      </rPr>
      <t>Black lava (andesite?). Sparsely phyric with traces of dark green clinopyroxene up to 5 mm across. Hackly glass crust intermittently developed on surfaces. Abundant small vesicles (25%) to 2 mm across and large irregular elongate voids in the interior. Fresh.</t>
    </r>
  </si>
  <si>
    <t>22°10.10’ S</t>
  </si>
  <si>
    <t>176°37.15’ W</t>
  </si>
  <si>
    <r>
      <t>2:</t>
    </r>
    <r>
      <rPr>
        <sz val="7"/>
        <color theme="1"/>
        <rFont val="Times New Roman"/>
      </rPr>
      <t xml:space="preserve">     </t>
    </r>
    <r>
      <rPr>
        <sz val="10"/>
        <color theme="1"/>
        <rFont val="Times New Roman"/>
      </rPr>
      <t>Dark grey pillow fragments. Sparsely phyric with 1-2 % small plagioclase phenocrysts. Thin glass crust which is black and has a distinctive texture consisting of aligned rectangular or rod-like fragments. Highly vesicular (20%), with spherical vesicles to 3-4 mm across. Weakly weathered along fractures.</t>
    </r>
  </si>
  <si>
    <t>White Church segment, S at thermal anomaly</t>
  </si>
  <si>
    <r>
      <t>3:</t>
    </r>
    <r>
      <rPr>
        <sz val="7"/>
        <color theme="1"/>
        <rFont val="Times New Roman"/>
      </rPr>
      <t xml:space="preserve">     </t>
    </r>
    <r>
      <rPr>
        <sz val="10"/>
        <color theme="1"/>
        <rFont val="Times New Roman"/>
      </rPr>
      <t>As for 52-02, but glass is smooth and ropey-textured. Somewhat more yellow-orange staining (older?). Includes sparse small (2 mm clinopyroxene phenocrysts) and 10% plagioclase microphenocrysts (&lt;1 mm across).</t>
    </r>
  </si>
  <si>
    <r>
      <t>4:</t>
    </r>
    <r>
      <rPr>
        <sz val="7"/>
        <color theme="1"/>
        <rFont val="Times New Roman"/>
      </rPr>
      <t xml:space="preserve">     </t>
    </r>
    <r>
      <rPr>
        <sz val="10"/>
        <color theme="1"/>
        <rFont val="Times New Roman"/>
      </rPr>
      <t>As for 52-01, but only sparsely vesicular (5%). Strongly sheared fabric. Minor yellow-orange alteration below the glass crust.</t>
    </r>
  </si>
  <si>
    <r>
      <t>5:</t>
    </r>
    <r>
      <rPr>
        <sz val="7"/>
        <color theme="1"/>
        <rFont val="Times New Roman"/>
      </rPr>
      <t xml:space="preserve">     </t>
    </r>
    <r>
      <rPr>
        <sz val="10"/>
        <color theme="1"/>
        <rFont val="Times New Roman"/>
      </rPr>
      <t>Fresh black aphyric lava. Shiny ropey glass crust. Very rare traces of clinopyroxene phenocrysts. Youngest lava in haul. One piece has orange Fe-Si staining.</t>
    </r>
  </si>
  <si>
    <r>
      <t>6:</t>
    </r>
    <r>
      <rPr>
        <sz val="7"/>
        <color theme="1"/>
        <rFont val="Times New Roman"/>
      </rPr>
      <t xml:space="preserve">     </t>
    </r>
    <r>
      <rPr>
        <sz val="10"/>
        <color theme="1"/>
        <rFont val="Times New Roman"/>
      </rPr>
      <t>White aphyric pumice. Locally MnOx stained surfaces.</t>
    </r>
  </si>
  <si>
    <t>All dates and times are ship time (= New Zealand standard time).</t>
  </si>
  <si>
    <r>
      <t xml:space="preserve">Depth reports the wire out length at on bottom and off bottom. Neither echo sounder was calibrated using a water profile, and both gave intermittent values that commonly ranged by 40-60 m over a few seconds. Hence, the wire out was preferred. However, note that the cable wire was incorrectly calibrated until TD-26 with various fudge factors being used until then (some of which were non-linear, and only applied at depths &gt;1000 m). </t>
    </r>
    <r>
      <rPr>
        <b/>
        <u/>
        <sz val="10"/>
        <color theme="1"/>
        <rFont val="Times New Roman"/>
      </rPr>
      <t>NB</t>
    </r>
    <r>
      <rPr>
        <b/>
        <sz val="10"/>
        <color theme="1"/>
        <rFont val="Times New Roman"/>
      </rPr>
      <t>:</t>
    </r>
    <r>
      <rPr>
        <sz val="10"/>
        <color theme="1"/>
        <rFont val="Times New Roman"/>
      </rPr>
      <t xml:space="preserve"> Use the latitude and longitude only and refer to the SO-167 maps if the ground track is critical; do </t>
    </r>
    <r>
      <rPr>
        <b/>
        <sz val="10"/>
        <color theme="1"/>
        <rFont val="Times New Roman"/>
      </rPr>
      <t>NOT</t>
    </r>
    <r>
      <rPr>
        <sz val="10"/>
        <color theme="1"/>
        <rFont val="Times New Roman"/>
      </rPr>
      <t xml:space="preserve"> trust depths before TD-26.</t>
    </r>
  </si>
  <si>
    <t>Hard rock sample descriptions by Dave Christie, Peter Michael and Tim Worthington (the logger varies from dredge to dredge, and in some cases within dredges); altered hydrothermal rock descriptions by Chris Yeats.</t>
  </si>
  <si>
    <t>Sample records samples taken by- C (Chris Yeats, Co (Cornel de Ronde), D (Dave Christie), P (Peter Michael), T (Tim Worthington). These are as recorded in the log book (and in my own notes- TW). Entries before TD-15 are somewhat suspect and were probably sampled by more people.</t>
  </si>
  <si>
    <t>Co-ordinates when hauling began (off-bottom was not noted). Echo sounder depths reported for this dredge as the cable wire wasn’t calibrated.</t>
  </si>
  <si>
    <t>Off-bottom co-ordinates were not recorded. Those listed are the last reported co-ordinates 9 minutes before the dredge was off-bottom.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</si>
</sst>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sz val="12"/>
      <color theme="1"/>
      <name val="Calibri"/>
      <family val="2"/>
      <scheme val="minor"/>
    </font>
    <font>
      <b/>
      <sz val="12"/>
      <color rgb="FF000000"/>
      <name val="Arial"/>
    </font>
    <font>
      <b/>
      <sz val="12"/>
      <color theme="1"/>
      <name val="Arial"/>
    </font>
    <font>
      <sz val="10"/>
      <color theme="1"/>
      <name val="Times New Roman"/>
    </font>
    <font>
      <b/>
      <sz val="10"/>
      <color theme="1"/>
      <name val="Times New Roman"/>
    </font>
    <font>
      <sz val="10"/>
      <color theme="1"/>
      <name val="Symbol"/>
    </font>
    <font>
      <sz val="10"/>
      <color theme="1"/>
      <name val="Cambria"/>
      <scheme val="major"/>
    </font>
    <font>
      <sz val="7"/>
      <color theme="1"/>
      <name val="Times New Roman"/>
    </font>
    <font>
      <sz val="12"/>
      <color theme="1"/>
      <name val="Cambria"/>
      <scheme val="major"/>
    </font>
    <font>
      <b/>
      <u/>
      <sz val="10"/>
      <color theme="1"/>
      <name val="Times New Roman"/>
    </font>
    <font>
      <sz val="10"/>
      <name val="Arial"/>
    </font>
    <font>
      <sz val="12"/>
      <color indexed="8"/>
      <name val="Calibri"/>
      <family val="2"/>
    </font>
  </fonts>
  <fills count="2">
    <fill>
      <patternFill patternType="none"/>
    </fill>
    <fill>
      <patternFill patternType="gray125"/>
    </fill>
  </fills>
  <borders count="7">
    <border>
      <left/>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5">
    <xf numFmtId="0" fontId="0" fillId="0" borderId="0"/>
    <xf numFmtId="0" fontId="11" fillId="0" borderId="0"/>
    <xf numFmtId="0" fontId="12" fillId="0" borderId="0"/>
    <xf numFmtId="0" fontId="1" fillId="0" borderId="0"/>
    <xf numFmtId="0" fontId="1" fillId="0" borderId="0"/>
  </cellStyleXfs>
  <cellXfs count="45">
    <xf numFmtId="0" fontId="0" fillId="0" borderId="0" xfId="0"/>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wrapText="1"/>
    </xf>
    <xf numFmtId="0" fontId="5" fillId="0" borderId="2" xfId="0" applyFont="1" applyBorder="1" applyAlignment="1">
      <alignment horizontal="right" vertical="center" wrapText="1"/>
    </xf>
    <xf numFmtId="0" fontId="5" fillId="0" borderId="2" xfId="0" applyFont="1" applyBorder="1" applyAlignment="1">
      <alignment vertical="center" wrapText="1"/>
    </xf>
    <xf numFmtId="0" fontId="5" fillId="0" borderId="1" xfId="0" applyFont="1" applyBorder="1" applyAlignment="1">
      <alignment vertical="center" wrapText="1"/>
    </xf>
    <xf numFmtId="0" fontId="4" fillId="0" borderId="3" xfId="0" applyFont="1" applyBorder="1" applyAlignment="1">
      <alignment vertical="center" wrapText="1"/>
    </xf>
    <xf numFmtId="0" fontId="5" fillId="0" borderId="4" xfId="0" applyFont="1" applyBorder="1" applyAlignment="1">
      <alignment horizontal="right" vertical="center" wrapText="1"/>
    </xf>
    <xf numFmtId="0" fontId="4" fillId="0" borderId="4" xfId="0" applyFont="1" applyBorder="1" applyAlignment="1">
      <alignment horizontal="right" vertical="center" wrapText="1"/>
    </xf>
    <xf numFmtId="0" fontId="4" fillId="0" borderId="4" xfId="0" applyFont="1" applyBorder="1" applyAlignment="1">
      <alignment vertical="center" wrapText="1"/>
    </xf>
    <xf numFmtId="0" fontId="5" fillId="0" borderId="3" xfId="0" applyFont="1" applyBorder="1" applyAlignment="1">
      <alignment vertical="center"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4" fillId="0" borderId="6" xfId="0" applyFont="1" applyBorder="1" applyAlignment="1">
      <alignment vertical="center" wrapText="1"/>
    </xf>
    <xf numFmtId="0" fontId="5" fillId="0" borderId="5" xfId="0" applyFont="1" applyBorder="1" applyAlignment="1">
      <alignment vertical="center" wrapText="1"/>
    </xf>
    <xf numFmtId="0" fontId="5" fillId="0" borderId="3" xfId="0" applyFont="1" applyBorder="1" applyAlignment="1">
      <alignment vertical="center" wrapText="1"/>
    </xf>
    <xf numFmtId="0" fontId="4" fillId="0" borderId="1" xfId="0" applyFont="1" applyBorder="1" applyAlignment="1">
      <alignment horizontal="right" vertical="center" wrapText="1" indent="2"/>
    </xf>
    <xf numFmtId="20" fontId="4" fillId="0" borderId="4" xfId="0" applyNumberFormat="1" applyFont="1" applyBorder="1" applyAlignment="1">
      <alignment horizontal="right" vertical="center" wrapText="1" indent="2"/>
    </xf>
    <xf numFmtId="49" fontId="7" fillId="0" borderId="4" xfId="0" applyNumberFormat="1" applyFont="1" applyBorder="1" applyAlignment="1">
      <alignment horizontal="right" vertical="center" wrapText="1" indent="2"/>
    </xf>
    <xf numFmtId="0" fontId="7" fillId="0" borderId="4" xfId="0" applyFont="1" applyBorder="1" applyAlignment="1">
      <alignment horizontal="right" vertical="center" wrapText="1" indent="2"/>
    </xf>
    <xf numFmtId="0" fontId="4" fillId="0" borderId="4" xfId="0" applyFont="1" applyBorder="1" applyAlignment="1">
      <alignment horizontal="right" vertical="center" wrapText="1" indent="2"/>
    </xf>
    <xf numFmtId="0" fontId="4" fillId="0" borderId="4" xfId="0" applyFont="1" applyBorder="1" applyAlignment="1">
      <alignment horizontal="left" vertical="center" wrapText="1" indent="1"/>
    </xf>
    <xf numFmtId="0" fontId="4" fillId="0" borderId="3" xfId="0" applyFont="1" applyBorder="1" applyAlignment="1">
      <alignment horizontal="right" vertical="center" wrapText="1" indent="2"/>
    </xf>
    <xf numFmtId="0" fontId="9" fillId="0" borderId="4" xfId="0" applyFont="1" applyBorder="1" applyAlignment="1">
      <alignment vertical="top" wrapText="1"/>
    </xf>
    <xf numFmtId="0" fontId="4" fillId="0" borderId="5" xfId="0" applyFont="1" applyBorder="1" applyAlignment="1">
      <alignment horizontal="right" vertical="center" wrapText="1" indent="2"/>
    </xf>
    <xf numFmtId="0" fontId="9" fillId="0" borderId="6" xfId="0" applyFont="1" applyBorder="1" applyAlignment="1">
      <alignment vertical="top" wrapText="1"/>
    </xf>
    <xf numFmtId="0" fontId="4" fillId="0" borderId="6" xfId="0" applyFont="1" applyBorder="1" applyAlignment="1">
      <alignment horizontal="right" vertical="center" wrapText="1"/>
    </xf>
    <xf numFmtId="0" fontId="4" fillId="0" borderId="6"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 xfId="0" applyFont="1" applyBorder="1" applyAlignment="1">
      <alignment horizontal="right" vertical="center" wrapText="1"/>
    </xf>
    <xf numFmtId="0" fontId="5" fillId="0" borderId="5" xfId="0" applyFont="1" applyBorder="1" applyAlignment="1">
      <alignment vertical="center" wrapText="1"/>
    </xf>
    <xf numFmtId="20" fontId="4" fillId="0" borderId="6" xfId="0" applyNumberFormat="1" applyFont="1" applyBorder="1" applyAlignment="1">
      <alignment horizontal="right" vertical="center" wrapText="1" indent="2"/>
    </xf>
    <xf numFmtId="0" fontId="7" fillId="0" borderId="6" xfId="0" applyFont="1" applyBorder="1" applyAlignment="1">
      <alignment horizontal="right" vertical="center" wrapText="1" indent="2"/>
    </xf>
    <xf numFmtId="0" fontId="4" fillId="0" borderId="6" xfId="0" applyFont="1" applyBorder="1" applyAlignment="1">
      <alignment horizontal="right" vertical="center" wrapText="1" indent="2"/>
    </xf>
    <xf numFmtId="0" fontId="4" fillId="0" borderId="5" xfId="0" applyFont="1" applyBorder="1" applyAlignment="1">
      <alignment horizontal="left" vertical="center" wrapText="1" indent="1"/>
    </xf>
    <xf numFmtId="0" fontId="4" fillId="0" borderId="5" xfId="0" applyFont="1" applyBorder="1" applyAlignment="1">
      <alignment horizontal="right" vertical="center" wrapText="1"/>
    </xf>
    <xf numFmtId="1" fontId="0" fillId="0" borderId="4" xfId="0" applyNumberFormat="1" applyBorder="1" applyAlignment="1">
      <alignment vertical="top" wrapText="1"/>
    </xf>
    <xf numFmtId="0" fontId="4" fillId="0" borderId="3" xfId="0" applyFont="1" applyBorder="1" applyAlignment="1">
      <alignment horizontal="left" vertical="center" wrapText="1" indent="1"/>
    </xf>
    <xf numFmtId="0" fontId="4" fillId="0" borderId="3" xfId="0" applyFont="1" applyBorder="1" applyAlignment="1">
      <alignment horizontal="right" vertical="center" wrapText="1"/>
    </xf>
    <xf numFmtId="0" fontId="4" fillId="0" borderId="6" xfId="0" applyFont="1" applyBorder="1" applyAlignment="1">
      <alignment horizontal="left" vertical="center" wrapText="1" indent="2"/>
    </xf>
    <xf numFmtId="0" fontId="4" fillId="0" borderId="0" xfId="0" applyFont="1" applyAlignment="1">
      <alignment horizontal="justify" vertical="center"/>
    </xf>
  </cellXfs>
  <cellStyles count="5">
    <cellStyle name="Normal" xfId="0" builtinId="0"/>
    <cellStyle name="Normal 2" xfId="1"/>
    <cellStyle name="Normal 3" xfId="2"/>
    <cellStyle name="Normal 5" xfId="3"/>
    <cellStyle name="Normal 6" xfId="4"/>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tabSelected="1" workbookViewId="0"/>
  </sheetViews>
  <sheetFormatPr baseColWidth="10" defaultRowHeight="15" x14ac:dyDescent="0"/>
  <cols>
    <col min="1" max="1" width="19.1640625" customWidth="1"/>
    <col min="2" max="6" width="20.1640625" customWidth="1"/>
    <col min="7" max="7" width="88.33203125" customWidth="1"/>
  </cols>
  <sheetData>
    <row r="1" spans="1:8">
      <c r="A1" s="1" t="s">
        <v>0</v>
      </c>
      <c r="B1" s="2"/>
    </row>
    <row r="2" spans="1:8">
      <c r="A2" s="3"/>
    </row>
    <row r="3" spans="1:8" ht="16" thickBot="1">
      <c r="A3" s="3"/>
    </row>
    <row r="4" spans="1:8">
      <c r="A4" s="4" t="s">
        <v>1</v>
      </c>
      <c r="B4" s="5" t="s">
        <v>2</v>
      </c>
      <c r="C4" s="5" t="s">
        <v>3</v>
      </c>
      <c r="D4" s="5" t="s">
        <v>4</v>
      </c>
      <c r="E4" s="5" t="s">
        <v>5</v>
      </c>
      <c r="F4" s="5" t="s">
        <v>6</v>
      </c>
      <c r="G4" s="6" t="s">
        <v>7</v>
      </c>
      <c r="H4" s="7" t="s">
        <v>8</v>
      </c>
    </row>
    <row r="5" spans="1:8">
      <c r="A5" s="8"/>
      <c r="B5" s="9" t="s">
        <v>9</v>
      </c>
      <c r="C5" s="9" t="s">
        <v>9</v>
      </c>
      <c r="D5" s="10"/>
      <c r="E5" s="10"/>
      <c r="F5" s="9" t="s">
        <v>10</v>
      </c>
      <c r="G5" s="11"/>
      <c r="H5" s="12"/>
    </row>
    <row r="6" spans="1:8">
      <c r="A6" s="8"/>
      <c r="B6" s="10"/>
      <c r="C6" s="10"/>
      <c r="D6" s="10"/>
      <c r="E6" s="10"/>
      <c r="F6" s="10"/>
      <c r="G6" s="11"/>
      <c r="H6" s="12"/>
    </row>
    <row r="7" spans="1:8">
      <c r="A7" s="8" t="s">
        <v>11</v>
      </c>
      <c r="B7" s="10" t="s">
        <v>12</v>
      </c>
      <c r="C7" s="10" t="s">
        <v>12</v>
      </c>
      <c r="D7" s="10" t="s">
        <v>12</v>
      </c>
      <c r="E7" s="10" t="s">
        <v>12</v>
      </c>
      <c r="F7" s="10" t="s">
        <v>12</v>
      </c>
      <c r="G7" s="11" t="s">
        <v>13</v>
      </c>
      <c r="H7" s="12"/>
    </row>
    <row r="8" spans="1:8">
      <c r="A8" s="13"/>
      <c r="B8" s="10" t="s">
        <v>14</v>
      </c>
      <c r="C8" s="10" t="s">
        <v>14</v>
      </c>
      <c r="D8" s="10" t="s">
        <v>14</v>
      </c>
      <c r="E8" s="10" t="s">
        <v>14</v>
      </c>
      <c r="F8" s="10" t="s">
        <v>14</v>
      </c>
      <c r="G8" s="11" t="s">
        <v>15</v>
      </c>
      <c r="H8" s="12"/>
    </row>
    <row r="9" spans="1:8">
      <c r="A9" s="13"/>
      <c r="B9" s="14"/>
      <c r="C9" s="14"/>
      <c r="D9" s="14"/>
      <c r="E9" s="14"/>
      <c r="F9" s="14"/>
      <c r="G9" s="11" t="s">
        <v>16</v>
      </c>
      <c r="H9" s="12"/>
    </row>
    <row r="10" spans="1:8" ht="16" thickBot="1">
      <c r="A10" s="15"/>
      <c r="B10" s="16"/>
      <c r="C10" s="16"/>
      <c r="D10" s="16"/>
      <c r="E10" s="16"/>
      <c r="F10" s="16"/>
      <c r="G10" s="17"/>
      <c r="H10" s="18"/>
    </row>
    <row r="11" spans="1:8" ht="36">
      <c r="A11" s="19" t="s">
        <v>17</v>
      </c>
      <c r="B11" s="20">
        <v>23.03</v>
      </c>
      <c r="C11" s="21">
        <v>0.46597222222222223</v>
      </c>
      <c r="D11" s="22" t="s">
        <v>18</v>
      </c>
      <c r="E11" s="23" t="s">
        <v>19</v>
      </c>
      <c r="F11" s="24">
        <v>2000</v>
      </c>
      <c r="G11" s="25" t="s">
        <v>20</v>
      </c>
      <c r="H11" s="10" t="s">
        <v>21</v>
      </c>
    </row>
    <row r="12" spans="1:8" ht="24">
      <c r="A12" s="19" t="s">
        <v>22</v>
      </c>
      <c r="B12" s="26"/>
      <c r="C12" s="21">
        <v>0.48541666666666666</v>
      </c>
      <c r="D12" s="23" t="s">
        <v>23</v>
      </c>
      <c r="E12" s="23" t="s">
        <v>24</v>
      </c>
      <c r="F12" s="24">
        <v>1900</v>
      </c>
      <c r="G12" s="25" t="s">
        <v>25</v>
      </c>
      <c r="H12" s="10"/>
    </row>
    <row r="13" spans="1:8" ht="24">
      <c r="A13" s="13"/>
      <c r="B13" s="26"/>
      <c r="C13" s="14"/>
      <c r="D13" s="27"/>
      <c r="E13" s="27"/>
      <c r="F13" s="14"/>
      <c r="G13" s="25" t="s">
        <v>26</v>
      </c>
      <c r="H13" s="10"/>
    </row>
    <row r="14" spans="1:8">
      <c r="A14" s="13"/>
      <c r="B14" s="26"/>
      <c r="C14" s="14"/>
      <c r="D14" s="27"/>
      <c r="E14" s="27"/>
      <c r="F14" s="14"/>
      <c r="G14" s="14"/>
      <c r="H14" s="10"/>
    </row>
    <row r="15" spans="1:8">
      <c r="A15" s="13"/>
      <c r="B15" s="26"/>
      <c r="C15" s="14"/>
      <c r="D15" s="27"/>
      <c r="E15" s="27"/>
      <c r="F15" s="14"/>
      <c r="G15" s="14"/>
      <c r="H15" s="10" t="s">
        <v>21</v>
      </c>
    </row>
    <row r="16" spans="1:8">
      <c r="A16" s="13"/>
      <c r="B16" s="26"/>
      <c r="C16" s="14"/>
      <c r="D16" s="27"/>
      <c r="E16" s="27"/>
      <c r="F16" s="14"/>
      <c r="G16" s="14"/>
      <c r="H16" s="10"/>
    </row>
    <row r="17" spans="1:8">
      <c r="A17" s="13"/>
      <c r="B17" s="26"/>
      <c r="C17" s="14"/>
      <c r="D17" s="27"/>
      <c r="E17" s="27"/>
      <c r="F17" s="14"/>
      <c r="G17" s="14"/>
      <c r="H17" s="10"/>
    </row>
    <row r="18" spans="1:8" ht="16" thickBot="1">
      <c r="A18" s="15"/>
      <c r="B18" s="28"/>
      <c r="C18" s="16"/>
      <c r="D18" s="29"/>
      <c r="E18" s="29"/>
      <c r="F18" s="16"/>
      <c r="G18" s="16"/>
      <c r="H18" s="30" t="s">
        <v>27</v>
      </c>
    </row>
    <row r="19" spans="1:8" ht="24">
      <c r="A19" s="19" t="s">
        <v>28</v>
      </c>
      <c r="B19" s="20">
        <v>23.03</v>
      </c>
      <c r="C19" s="21">
        <v>0.5805555555555556</v>
      </c>
      <c r="D19" s="23" t="s">
        <v>29</v>
      </c>
      <c r="E19" s="23" t="s">
        <v>30</v>
      </c>
      <c r="F19" s="24">
        <v>2000</v>
      </c>
      <c r="G19" s="25" t="s">
        <v>31</v>
      </c>
      <c r="H19" s="10" t="s">
        <v>32</v>
      </c>
    </row>
    <row r="20" spans="1:8" ht="24">
      <c r="A20" s="19" t="s">
        <v>33</v>
      </c>
      <c r="B20" s="26"/>
      <c r="C20" s="21">
        <v>0.59444444444444444</v>
      </c>
      <c r="D20" s="23" t="s">
        <v>34</v>
      </c>
      <c r="E20" s="23" t="s">
        <v>35</v>
      </c>
      <c r="F20" s="24">
        <v>1870</v>
      </c>
      <c r="G20" s="25" t="s">
        <v>36</v>
      </c>
      <c r="H20" s="10"/>
    </row>
    <row r="21" spans="1:8">
      <c r="A21" s="13"/>
      <c r="B21" s="26"/>
      <c r="C21" s="14"/>
      <c r="D21" s="27"/>
      <c r="E21" s="27"/>
      <c r="F21" s="14">
        <f>AVERAGE(F19:F20)</f>
        <v>1935</v>
      </c>
      <c r="G21" s="25" t="s">
        <v>37</v>
      </c>
      <c r="H21" s="10"/>
    </row>
    <row r="22" spans="1:8">
      <c r="A22" s="13"/>
      <c r="B22" s="26"/>
      <c r="C22" s="14"/>
      <c r="D22" s="27"/>
      <c r="E22" s="27"/>
      <c r="F22" s="14"/>
      <c r="G22" s="25" t="s">
        <v>38</v>
      </c>
      <c r="H22" s="10" t="s">
        <v>32</v>
      </c>
    </row>
    <row r="23" spans="1:8">
      <c r="A23" s="13"/>
      <c r="B23" s="26"/>
      <c r="C23" s="14"/>
      <c r="D23" s="27"/>
      <c r="E23" s="27"/>
      <c r="F23" s="14"/>
      <c r="G23" s="25" t="s">
        <v>39</v>
      </c>
      <c r="H23" s="10" t="s">
        <v>40</v>
      </c>
    </row>
    <row r="24" spans="1:8">
      <c r="A24" s="13"/>
      <c r="B24" s="26"/>
      <c r="C24" s="14"/>
      <c r="D24" s="27"/>
      <c r="E24" s="27"/>
      <c r="F24" s="14"/>
      <c r="G24" s="25" t="s">
        <v>41</v>
      </c>
      <c r="H24" s="10" t="s">
        <v>40</v>
      </c>
    </row>
    <row r="25" spans="1:8">
      <c r="A25" s="13"/>
      <c r="B25" s="26"/>
      <c r="C25" s="14"/>
      <c r="D25" s="27"/>
      <c r="E25" s="27"/>
      <c r="F25" s="14"/>
      <c r="G25" s="25" t="s">
        <v>42</v>
      </c>
      <c r="H25" s="10" t="s">
        <v>32</v>
      </c>
    </row>
    <row r="26" spans="1:8">
      <c r="A26" s="13"/>
      <c r="B26" s="26"/>
      <c r="C26" s="14"/>
      <c r="D26" s="27"/>
      <c r="E26" s="27"/>
      <c r="F26" s="14"/>
      <c r="G26" s="25" t="s">
        <v>43</v>
      </c>
      <c r="H26" s="10" t="s">
        <v>40</v>
      </c>
    </row>
    <row r="27" spans="1:8">
      <c r="A27" s="13"/>
      <c r="B27" s="26"/>
      <c r="C27" s="14"/>
      <c r="D27" s="27"/>
      <c r="E27" s="27"/>
      <c r="F27" s="14"/>
      <c r="G27" s="25" t="s">
        <v>44</v>
      </c>
      <c r="H27" s="10" t="s">
        <v>40</v>
      </c>
    </row>
    <row r="28" spans="1:8">
      <c r="A28" s="13"/>
      <c r="B28" s="26"/>
      <c r="C28" s="14"/>
      <c r="D28" s="27"/>
      <c r="E28" s="27"/>
      <c r="F28" s="14"/>
      <c r="G28" s="25" t="s">
        <v>45</v>
      </c>
      <c r="H28" s="10" t="s">
        <v>40</v>
      </c>
    </row>
    <row r="29" spans="1:8" ht="24">
      <c r="A29" s="13"/>
      <c r="B29" s="26"/>
      <c r="C29" s="14"/>
      <c r="D29" s="27"/>
      <c r="E29" s="27"/>
      <c r="F29" s="14"/>
      <c r="G29" s="25" t="s">
        <v>46</v>
      </c>
      <c r="H29" s="10" t="s">
        <v>40</v>
      </c>
    </row>
    <row r="30" spans="1:8" ht="24">
      <c r="A30" s="13"/>
      <c r="B30" s="26"/>
      <c r="C30" s="14"/>
      <c r="D30" s="27"/>
      <c r="E30" s="27"/>
      <c r="F30" s="14"/>
      <c r="G30" s="25" t="s">
        <v>47</v>
      </c>
      <c r="H30" s="10" t="s">
        <v>21</v>
      </c>
    </row>
    <row r="31" spans="1:8">
      <c r="A31" s="13"/>
      <c r="B31" s="26"/>
      <c r="C31" s="14"/>
      <c r="D31" s="27"/>
      <c r="E31" s="27"/>
      <c r="F31" s="14"/>
      <c r="G31" s="14"/>
      <c r="H31" s="10"/>
    </row>
    <row r="32" spans="1:8">
      <c r="A32" s="13"/>
      <c r="B32" s="26"/>
      <c r="C32" s="14"/>
      <c r="D32" s="27"/>
      <c r="E32" s="27"/>
      <c r="F32" s="14"/>
      <c r="G32" s="14"/>
      <c r="H32" s="10" t="s">
        <v>21</v>
      </c>
    </row>
    <row r="33" spans="1:8">
      <c r="A33" s="13"/>
      <c r="B33" s="26"/>
      <c r="C33" s="14"/>
      <c r="D33" s="27"/>
      <c r="E33" s="27"/>
      <c r="F33" s="14"/>
      <c r="G33" s="14"/>
      <c r="H33" s="10"/>
    </row>
    <row r="34" spans="1:8">
      <c r="A34" s="13"/>
      <c r="B34" s="26"/>
      <c r="C34" s="14"/>
      <c r="D34" s="27"/>
      <c r="E34" s="27"/>
      <c r="F34" s="14"/>
      <c r="G34" s="14"/>
      <c r="H34" s="10"/>
    </row>
    <row r="35" spans="1:8" ht="16" thickBot="1">
      <c r="A35" s="15"/>
      <c r="B35" s="28"/>
      <c r="C35" s="16"/>
      <c r="D35" s="29"/>
      <c r="E35" s="29"/>
      <c r="F35" s="16"/>
      <c r="G35" s="16"/>
      <c r="H35" s="30" t="s">
        <v>21</v>
      </c>
    </row>
    <row r="36" spans="1:8" ht="24">
      <c r="A36" s="19" t="s">
        <v>48</v>
      </c>
      <c r="B36" s="20">
        <v>23.03</v>
      </c>
      <c r="C36" s="21">
        <v>0.69027777777777777</v>
      </c>
      <c r="D36" s="23" t="s">
        <v>49</v>
      </c>
      <c r="E36" s="23" t="s">
        <v>50</v>
      </c>
      <c r="F36" s="24">
        <v>2000</v>
      </c>
      <c r="G36" s="25" t="s">
        <v>51</v>
      </c>
      <c r="H36" s="10" t="s">
        <v>21</v>
      </c>
    </row>
    <row r="37" spans="1:8" ht="24">
      <c r="A37" s="19" t="s">
        <v>52</v>
      </c>
      <c r="B37" s="26"/>
      <c r="C37" s="21">
        <v>0.70972222222222225</v>
      </c>
      <c r="D37" s="23" t="s">
        <v>53</v>
      </c>
      <c r="E37" s="23" t="s">
        <v>54</v>
      </c>
      <c r="F37" s="24">
        <v>1900</v>
      </c>
      <c r="G37" s="25" t="s">
        <v>55</v>
      </c>
      <c r="H37" s="10"/>
    </row>
    <row r="38" spans="1:8">
      <c r="A38" s="13"/>
      <c r="B38" s="26"/>
      <c r="C38" s="14"/>
      <c r="D38" s="27"/>
      <c r="E38" s="27"/>
      <c r="F38" s="14"/>
      <c r="G38" s="25" t="s">
        <v>56</v>
      </c>
      <c r="H38" s="10"/>
    </row>
    <row r="39" spans="1:8" ht="25" thickBot="1">
      <c r="A39" s="15"/>
      <c r="B39" s="28"/>
      <c r="C39" s="16"/>
      <c r="D39" s="29"/>
      <c r="E39" s="29"/>
      <c r="F39" s="16"/>
      <c r="G39" s="31" t="s">
        <v>57</v>
      </c>
      <c r="H39" s="30" t="s">
        <v>21</v>
      </c>
    </row>
    <row r="40" spans="1:8" ht="48">
      <c r="A40" s="19" t="s">
        <v>58</v>
      </c>
      <c r="B40" s="20">
        <v>23.03</v>
      </c>
      <c r="C40" s="21">
        <v>0.79722222222222217</v>
      </c>
      <c r="D40" s="23" t="s">
        <v>59</v>
      </c>
      <c r="E40" s="23" t="s">
        <v>60</v>
      </c>
      <c r="F40" s="24">
        <v>2140</v>
      </c>
      <c r="G40" s="25" t="s">
        <v>61</v>
      </c>
      <c r="H40" s="10" t="s">
        <v>21</v>
      </c>
    </row>
    <row r="41" spans="1:8" ht="24">
      <c r="A41" s="19" t="s">
        <v>62</v>
      </c>
      <c r="B41" s="26"/>
      <c r="C41" s="21">
        <v>0.8125</v>
      </c>
      <c r="D41" s="23" t="s">
        <v>63</v>
      </c>
      <c r="E41" s="23" t="s">
        <v>64</v>
      </c>
      <c r="F41" s="24">
        <v>1954</v>
      </c>
      <c r="G41" s="25" t="s">
        <v>65</v>
      </c>
      <c r="H41" s="10"/>
    </row>
    <row r="42" spans="1:8">
      <c r="A42" s="13"/>
      <c r="B42" s="26"/>
      <c r="C42" s="14"/>
      <c r="D42" s="27"/>
      <c r="E42" s="27"/>
      <c r="F42" s="14">
        <f>AVERAGE(F40:F41)</f>
        <v>2047</v>
      </c>
      <c r="G42" s="14"/>
      <c r="H42" s="10"/>
    </row>
    <row r="43" spans="1:8">
      <c r="A43" s="13"/>
      <c r="B43" s="26"/>
      <c r="C43" s="14"/>
      <c r="D43" s="27"/>
      <c r="E43" s="27"/>
      <c r="F43" s="14"/>
      <c r="G43" s="14"/>
      <c r="H43" s="10"/>
    </row>
    <row r="44" spans="1:8">
      <c r="A44" s="13"/>
      <c r="B44" s="26"/>
      <c r="C44" s="14"/>
      <c r="D44" s="27"/>
      <c r="E44" s="27"/>
      <c r="F44" s="14"/>
      <c r="G44" s="14"/>
      <c r="H44" s="10"/>
    </row>
    <row r="45" spans="1:8">
      <c r="A45" s="13"/>
      <c r="B45" s="26"/>
      <c r="C45" s="14"/>
      <c r="D45" s="27"/>
      <c r="E45" s="27"/>
      <c r="F45" s="14"/>
      <c r="G45" s="14"/>
      <c r="H45" s="10"/>
    </row>
    <row r="46" spans="1:8">
      <c r="A46" s="13"/>
      <c r="B46" s="26"/>
      <c r="C46" s="14"/>
      <c r="D46" s="27"/>
      <c r="E46" s="27"/>
      <c r="F46" s="14"/>
      <c r="G46" s="14"/>
      <c r="H46" s="10"/>
    </row>
    <row r="47" spans="1:8" ht="16" thickBot="1">
      <c r="A47" s="15"/>
      <c r="B47" s="28"/>
      <c r="C47" s="16"/>
      <c r="D47" s="29"/>
      <c r="E47" s="29"/>
      <c r="F47" s="16"/>
      <c r="G47" s="16"/>
      <c r="H47" s="30" t="s">
        <v>66</v>
      </c>
    </row>
    <row r="48" spans="1:8" ht="36">
      <c r="A48" s="19" t="s">
        <v>67</v>
      </c>
      <c r="B48" s="20">
        <v>23.03</v>
      </c>
      <c r="C48" s="21">
        <v>0.90486111111111101</v>
      </c>
      <c r="D48" s="23" t="s">
        <v>68</v>
      </c>
      <c r="E48" s="23" t="s">
        <v>69</v>
      </c>
      <c r="F48" s="24">
        <v>2357</v>
      </c>
      <c r="G48" s="25" t="s">
        <v>70</v>
      </c>
      <c r="H48" s="10" t="s">
        <v>21</v>
      </c>
    </row>
    <row r="49" spans="1:8">
      <c r="A49" s="19" t="s">
        <v>71</v>
      </c>
      <c r="B49" s="26"/>
      <c r="C49" s="21">
        <v>0.92638888888888893</v>
      </c>
      <c r="D49" s="23" t="s">
        <v>72</v>
      </c>
      <c r="E49" s="23" t="s">
        <v>73</v>
      </c>
      <c r="F49" s="24">
        <v>2385</v>
      </c>
      <c r="G49" s="25" t="s">
        <v>74</v>
      </c>
      <c r="H49" s="10"/>
    </row>
    <row r="50" spans="1:8" ht="24">
      <c r="A50" s="13"/>
      <c r="B50" s="26"/>
      <c r="C50" s="14"/>
      <c r="D50" s="27"/>
      <c r="E50" s="27"/>
      <c r="F50" s="14"/>
      <c r="G50" s="25" t="s">
        <v>75</v>
      </c>
      <c r="H50" s="10"/>
    </row>
    <row r="51" spans="1:8">
      <c r="A51" s="13"/>
      <c r="B51" s="26"/>
      <c r="C51" s="14"/>
      <c r="D51" s="27"/>
      <c r="E51" s="27"/>
      <c r="F51" s="14"/>
      <c r="G51" s="25" t="s">
        <v>76</v>
      </c>
      <c r="H51" s="10"/>
    </row>
    <row r="52" spans="1:8">
      <c r="A52" s="13"/>
      <c r="B52" s="26"/>
      <c r="C52" s="14"/>
      <c r="D52" s="27"/>
      <c r="E52" s="27"/>
      <c r="F52" s="14"/>
      <c r="G52" s="14"/>
      <c r="H52" s="10"/>
    </row>
    <row r="53" spans="1:8">
      <c r="A53" s="13"/>
      <c r="B53" s="26"/>
      <c r="C53" s="14"/>
      <c r="D53" s="27"/>
      <c r="E53" s="27"/>
      <c r="F53" s="14"/>
      <c r="G53" s="14"/>
      <c r="H53" s="10" t="s">
        <v>32</v>
      </c>
    </row>
    <row r="54" spans="1:8">
      <c r="A54" s="13"/>
      <c r="B54" s="26"/>
      <c r="C54" s="14"/>
      <c r="D54" s="27"/>
      <c r="E54" s="27"/>
      <c r="F54" s="14"/>
      <c r="G54" s="14"/>
      <c r="H54" s="10"/>
    </row>
    <row r="55" spans="1:8">
      <c r="A55" s="13"/>
      <c r="B55" s="26"/>
      <c r="C55" s="14"/>
      <c r="D55" s="27"/>
      <c r="E55" s="27"/>
      <c r="F55" s="14"/>
      <c r="G55" s="14"/>
      <c r="H55" s="10" t="s">
        <v>21</v>
      </c>
    </row>
    <row r="56" spans="1:8">
      <c r="A56" s="13"/>
      <c r="B56" s="26"/>
      <c r="C56" s="14"/>
      <c r="D56" s="27"/>
      <c r="E56" s="27"/>
      <c r="F56" s="14"/>
      <c r="G56" s="14"/>
      <c r="H56" s="10"/>
    </row>
    <row r="57" spans="1:8">
      <c r="A57" s="13"/>
      <c r="B57" s="26"/>
      <c r="C57" s="14"/>
      <c r="D57" s="27"/>
      <c r="E57" s="27"/>
      <c r="F57" s="14"/>
      <c r="G57" s="14"/>
      <c r="H57" s="10"/>
    </row>
    <row r="58" spans="1:8" ht="16" thickBot="1">
      <c r="A58" s="15"/>
      <c r="B58" s="28"/>
      <c r="C58" s="16"/>
      <c r="D58" s="29"/>
      <c r="E58" s="29"/>
      <c r="F58" s="16"/>
      <c r="G58" s="16"/>
      <c r="H58" s="30" t="s">
        <v>77</v>
      </c>
    </row>
    <row r="59" spans="1:8">
      <c r="A59" s="19" t="s">
        <v>78</v>
      </c>
      <c r="B59" s="24">
        <v>23.03</v>
      </c>
      <c r="C59" s="21">
        <v>0.99791666666666667</v>
      </c>
      <c r="D59" s="23" t="s">
        <v>79</v>
      </c>
      <c r="E59" s="23" t="s">
        <v>80</v>
      </c>
      <c r="F59" s="24">
        <v>2330</v>
      </c>
      <c r="G59" s="25" t="s">
        <v>81</v>
      </c>
      <c r="H59" s="10" t="s">
        <v>21</v>
      </c>
    </row>
    <row r="60" spans="1:8" ht="24">
      <c r="A60" s="19" t="s">
        <v>82</v>
      </c>
      <c r="B60" s="24">
        <v>24.03</v>
      </c>
      <c r="C60" s="21">
        <v>2.013888888888889E-2</v>
      </c>
      <c r="D60" s="23" t="s">
        <v>83</v>
      </c>
      <c r="E60" s="23" t="s">
        <v>84</v>
      </c>
      <c r="F60" s="24">
        <v>2256</v>
      </c>
      <c r="G60" s="25" t="s">
        <v>85</v>
      </c>
      <c r="H60" s="10"/>
    </row>
    <row r="61" spans="1:8">
      <c r="A61" s="13"/>
      <c r="B61" s="14"/>
      <c r="C61" s="14"/>
      <c r="D61" s="27"/>
      <c r="E61" s="27"/>
      <c r="F61" s="14">
        <f>AVERAGE(F59:F60)</f>
        <v>2293</v>
      </c>
      <c r="G61" s="25" t="s">
        <v>86</v>
      </c>
      <c r="H61" s="10" t="s">
        <v>21</v>
      </c>
    </row>
    <row r="62" spans="1:8">
      <c r="A62" s="13"/>
      <c r="B62" s="14"/>
      <c r="C62" s="14"/>
      <c r="D62" s="27"/>
      <c r="E62" s="27"/>
      <c r="F62" s="14"/>
      <c r="G62" s="25" t="s">
        <v>87</v>
      </c>
      <c r="H62" s="10" t="s">
        <v>21</v>
      </c>
    </row>
    <row r="63" spans="1:8" ht="24">
      <c r="A63" s="13"/>
      <c r="B63" s="14"/>
      <c r="C63" s="14"/>
      <c r="D63" s="27"/>
      <c r="E63" s="27"/>
      <c r="F63" s="14"/>
      <c r="G63" s="25" t="s">
        <v>88</v>
      </c>
      <c r="H63" s="10" t="s">
        <v>21</v>
      </c>
    </row>
    <row r="64" spans="1:8">
      <c r="A64" s="13"/>
      <c r="B64" s="14"/>
      <c r="C64" s="14"/>
      <c r="D64" s="27"/>
      <c r="E64" s="27"/>
      <c r="F64" s="14"/>
      <c r="G64" s="14"/>
      <c r="H64" s="10"/>
    </row>
    <row r="65" spans="1:8" ht="16" thickBot="1">
      <c r="A65" s="15"/>
      <c r="B65" s="16"/>
      <c r="C65" s="16"/>
      <c r="D65" s="29"/>
      <c r="E65" s="29"/>
      <c r="F65" s="16"/>
      <c r="G65" s="16"/>
      <c r="H65" s="30" t="s">
        <v>21</v>
      </c>
    </row>
    <row r="66" spans="1:8" ht="409.5" customHeight="1">
      <c r="A66" s="19" t="s">
        <v>89</v>
      </c>
      <c r="B66" s="20">
        <v>24.03</v>
      </c>
      <c r="C66" s="21">
        <v>0.10416666666666667</v>
      </c>
      <c r="D66" s="23" t="s">
        <v>90</v>
      </c>
      <c r="E66" s="23" t="s">
        <v>91</v>
      </c>
      <c r="F66" s="24">
        <v>2012</v>
      </c>
      <c r="G66" s="32" t="s">
        <v>92</v>
      </c>
      <c r="H66" s="33" t="s">
        <v>21</v>
      </c>
    </row>
    <row r="67" spans="1:8" ht="25" thickBot="1">
      <c r="A67" s="34" t="s">
        <v>33</v>
      </c>
      <c r="B67" s="28"/>
      <c r="C67" s="35">
        <v>0.11875000000000001</v>
      </c>
      <c r="D67" s="36" t="s">
        <v>93</v>
      </c>
      <c r="E67" s="36" t="s">
        <v>94</v>
      </c>
      <c r="F67" s="37">
        <v>1953</v>
      </c>
      <c r="G67" s="38"/>
      <c r="H67" s="39"/>
    </row>
    <row r="68" spans="1:8" ht="36">
      <c r="A68" s="19" t="s">
        <v>95</v>
      </c>
      <c r="B68" s="20">
        <v>24.03</v>
      </c>
      <c r="C68" s="21">
        <v>0.70486111111111116</v>
      </c>
      <c r="D68" s="23" t="s">
        <v>96</v>
      </c>
      <c r="E68" s="23" t="s">
        <v>97</v>
      </c>
      <c r="F68" s="24">
        <v>2020</v>
      </c>
      <c r="G68" s="25" t="s">
        <v>98</v>
      </c>
      <c r="H68" s="10" t="s">
        <v>21</v>
      </c>
    </row>
    <row r="69" spans="1:8" ht="24">
      <c r="A69" s="19" t="s">
        <v>99</v>
      </c>
      <c r="B69" s="26"/>
      <c r="C69" s="21">
        <v>0.71666666666666667</v>
      </c>
      <c r="D69" s="23" t="s">
        <v>100</v>
      </c>
      <c r="E69" s="23" t="s">
        <v>101</v>
      </c>
      <c r="F69" s="24">
        <v>1980</v>
      </c>
      <c r="G69" s="25" t="s">
        <v>102</v>
      </c>
      <c r="H69" s="10"/>
    </row>
    <row r="70" spans="1:8">
      <c r="A70" s="13"/>
      <c r="B70" s="26"/>
      <c r="C70" s="14"/>
      <c r="D70" s="27"/>
      <c r="E70" s="27"/>
      <c r="F70" s="14">
        <f>AVERAGE(F68:F69)</f>
        <v>2000</v>
      </c>
      <c r="G70" s="25" t="s">
        <v>103</v>
      </c>
      <c r="H70" s="10"/>
    </row>
    <row r="71" spans="1:8">
      <c r="A71" s="13"/>
      <c r="B71" s="26"/>
      <c r="C71" s="14"/>
      <c r="D71" s="27"/>
      <c r="E71" s="27"/>
      <c r="F71" s="14"/>
      <c r="G71" s="25" t="s">
        <v>104</v>
      </c>
      <c r="H71" s="10"/>
    </row>
    <row r="72" spans="1:8">
      <c r="A72" s="13"/>
      <c r="B72" s="26"/>
      <c r="C72" s="14"/>
      <c r="D72" s="27"/>
      <c r="E72" s="27"/>
      <c r="F72" s="14"/>
      <c r="G72" s="14"/>
      <c r="H72" s="10" t="s">
        <v>32</v>
      </c>
    </row>
    <row r="73" spans="1:8">
      <c r="A73" s="13"/>
      <c r="B73" s="26"/>
      <c r="C73" s="14"/>
      <c r="D73" s="27"/>
      <c r="E73" s="27"/>
      <c r="F73" s="14"/>
      <c r="G73" s="14"/>
      <c r="H73" s="10"/>
    </row>
    <row r="74" spans="1:8">
      <c r="A74" s="13"/>
      <c r="B74" s="26"/>
      <c r="C74" s="14"/>
      <c r="D74" s="27"/>
      <c r="E74" s="27"/>
      <c r="F74" s="14"/>
      <c r="G74" s="14"/>
      <c r="H74" s="10"/>
    </row>
    <row r="75" spans="1:8" ht="16" thickBot="1">
      <c r="A75" s="15"/>
      <c r="B75" s="28"/>
      <c r="C75" s="16"/>
      <c r="D75" s="29"/>
      <c r="E75" s="29"/>
      <c r="F75" s="16"/>
      <c r="G75" s="16"/>
      <c r="H75" s="30" t="s">
        <v>32</v>
      </c>
    </row>
    <row r="76" spans="1:8">
      <c r="A76" s="19" t="s">
        <v>105</v>
      </c>
      <c r="B76" s="20">
        <v>24.03</v>
      </c>
      <c r="C76" s="21">
        <v>0.78888888888888886</v>
      </c>
      <c r="D76" s="23" t="s">
        <v>106</v>
      </c>
      <c r="E76" s="23" t="s">
        <v>107</v>
      </c>
      <c r="F76" s="24">
        <v>1997</v>
      </c>
      <c r="G76" s="25" t="s">
        <v>108</v>
      </c>
      <c r="H76" s="10" t="s">
        <v>109</v>
      </c>
    </row>
    <row r="77" spans="1:8" ht="36">
      <c r="A77" s="19" t="s">
        <v>99</v>
      </c>
      <c r="B77" s="26"/>
      <c r="C77" s="21">
        <v>0.80625000000000002</v>
      </c>
      <c r="D77" s="23" t="s">
        <v>110</v>
      </c>
      <c r="E77" s="23" t="s">
        <v>111</v>
      </c>
      <c r="F77" s="24">
        <v>1960</v>
      </c>
      <c r="G77" s="25" t="s">
        <v>112</v>
      </c>
      <c r="H77" s="10" t="s">
        <v>109</v>
      </c>
    </row>
    <row r="78" spans="1:8" ht="24">
      <c r="A78" s="13"/>
      <c r="B78" s="26"/>
      <c r="C78" s="14"/>
      <c r="D78" s="27"/>
      <c r="E78" s="27"/>
      <c r="F78" s="40">
        <f>AVERAGE(F76:F77)</f>
        <v>1978.5</v>
      </c>
      <c r="G78" s="25" t="s">
        <v>113</v>
      </c>
      <c r="H78" s="10"/>
    </row>
    <row r="79" spans="1:8">
      <c r="A79" s="13"/>
      <c r="B79" s="26"/>
      <c r="C79" s="14"/>
      <c r="D79" s="27"/>
      <c r="E79" s="27"/>
      <c r="F79" s="14"/>
      <c r="G79" s="25" t="s">
        <v>114</v>
      </c>
      <c r="H79" s="10"/>
    </row>
    <row r="80" spans="1:8">
      <c r="A80" s="13"/>
      <c r="B80" s="26"/>
      <c r="C80" s="14"/>
      <c r="D80" s="27"/>
      <c r="E80" s="27"/>
      <c r="F80" s="14"/>
      <c r="G80" s="25" t="s">
        <v>115</v>
      </c>
      <c r="H80" s="10"/>
    </row>
    <row r="81" spans="1:8">
      <c r="A81" s="13"/>
      <c r="B81" s="26"/>
      <c r="C81" s="14"/>
      <c r="D81" s="27"/>
      <c r="E81" s="27"/>
      <c r="F81" s="14"/>
      <c r="G81" s="14"/>
      <c r="H81" s="10" t="s">
        <v>27</v>
      </c>
    </row>
    <row r="82" spans="1:8">
      <c r="A82" s="13"/>
      <c r="B82" s="26"/>
      <c r="C82" s="14"/>
      <c r="D82" s="27"/>
      <c r="E82" s="27"/>
      <c r="F82" s="14"/>
      <c r="G82" s="14"/>
      <c r="H82" s="10"/>
    </row>
    <row r="83" spans="1:8">
      <c r="A83" s="13"/>
      <c r="B83" s="26"/>
      <c r="C83" s="14"/>
      <c r="D83" s="27"/>
      <c r="E83" s="27"/>
      <c r="F83" s="14"/>
      <c r="G83" s="14"/>
      <c r="H83" s="10"/>
    </row>
    <row r="84" spans="1:8">
      <c r="A84" s="13"/>
      <c r="B84" s="26"/>
      <c r="C84" s="14"/>
      <c r="D84" s="27"/>
      <c r="E84" s="27"/>
      <c r="F84" s="14"/>
      <c r="G84" s="14"/>
      <c r="H84" s="10" t="s">
        <v>27</v>
      </c>
    </row>
    <row r="85" spans="1:8">
      <c r="A85" s="13"/>
      <c r="B85" s="26"/>
      <c r="C85" s="14"/>
      <c r="D85" s="27"/>
      <c r="E85" s="27"/>
      <c r="F85" s="14"/>
      <c r="G85" s="14"/>
      <c r="H85" s="10"/>
    </row>
    <row r="86" spans="1:8" ht="16" thickBot="1">
      <c r="A86" s="15"/>
      <c r="B86" s="28"/>
      <c r="C86" s="16"/>
      <c r="D86" s="29"/>
      <c r="E86" s="29"/>
      <c r="F86" s="16"/>
      <c r="G86" s="16"/>
      <c r="H86" s="30" t="s">
        <v>27</v>
      </c>
    </row>
    <row r="87" spans="1:8">
      <c r="A87" s="19" t="s">
        <v>116</v>
      </c>
      <c r="B87" s="20">
        <v>24.03</v>
      </c>
      <c r="C87" s="21">
        <v>0.88958333333333339</v>
      </c>
      <c r="D87" s="23" t="s">
        <v>117</v>
      </c>
      <c r="E87" s="23" t="s">
        <v>118</v>
      </c>
      <c r="F87" s="24">
        <v>1920</v>
      </c>
      <c r="G87" s="25" t="s">
        <v>119</v>
      </c>
      <c r="H87" s="10" t="s">
        <v>109</v>
      </c>
    </row>
    <row r="88" spans="1:8">
      <c r="A88" s="19" t="s">
        <v>120</v>
      </c>
      <c r="B88" s="26"/>
      <c r="C88" s="21">
        <v>0.91666666666666663</v>
      </c>
      <c r="D88" s="23" t="s">
        <v>121</v>
      </c>
      <c r="E88" s="23" t="s">
        <v>122</v>
      </c>
      <c r="F88" s="24">
        <v>1906</v>
      </c>
      <c r="G88" s="25" t="s">
        <v>123</v>
      </c>
      <c r="H88" s="10"/>
    </row>
    <row r="89" spans="1:8">
      <c r="A89" s="13"/>
      <c r="B89" s="26"/>
      <c r="C89" s="14"/>
      <c r="D89" s="27"/>
      <c r="E89" s="27"/>
      <c r="F89" s="40">
        <f>AVERAGE(F87:F88)</f>
        <v>1913</v>
      </c>
      <c r="G89" s="25" t="s">
        <v>124</v>
      </c>
      <c r="H89" s="10" t="s">
        <v>109</v>
      </c>
    </row>
    <row r="90" spans="1:8">
      <c r="A90" s="13"/>
      <c r="B90" s="26"/>
      <c r="C90" s="14"/>
      <c r="D90" s="27"/>
      <c r="E90" s="27"/>
      <c r="F90" s="14"/>
      <c r="G90" s="14"/>
      <c r="H90" s="10"/>
    </row>
    <row r="91" spans="1:8" ht="16" thickBot="1">
      <c r="A91" s="15"/>
      <c r="B91" s="28"/>
      <c r="C91" s="16"/>
      <c r="D91" s="29"/>
      <c r="E91" s="29"/>
      <c r="F91" s="16"/>
      <c r="G91" s="16"/>
      <c r="H91" s="30" t="s">
        <v>21</v>
      </c>
    </row>
    <row r="92" spans="1:8" ht="311" customHeight="1">
      <c r="A92" s="19" t="s">
        <v>125</v>
      </c>
      <c r="B92" s="20">
        <v>25.03</v>
      </c>
      <c r="C92" s="21">
        <v>7.013888888888889E-2</v>
      </c>
      <c r="D92" s="23" t="s">
        <v>126</v>
      </c>
      <c r="E92" s="23" t="s">
        <v>127</v>
      </c>
      <c r="F92" s="24">
        <v>1935</v>
      </c>
      <c r="G92" s="32" t="s">
        <v>128</v>
      </c>
      <c r="H92" s="33" t="s">
        <v>21</v>
      </c>
    </row>
    <row r="93" spans="1:8">
      <c r="A93" s="19" t="s">
        <v>129</v>
      </c>
      <c r="B93" s="26"/>
      <c r="C93" s="21">
        <v>9.0277777777777776E-2</v>
      </c>
      <c r="D93" s="23" t="s">
        <v>130</v>
      </c>
      <c r="E93" s="23" t="s">
        <v>131</v>
      </c>
      <c r="F93" s="24">
        <v>1864</v>
      </c>
      <c r="G93" s="41"/>
      <c r="H93" s="42"/>
    </row>
    <row r="94" spans="1:8" ht="16" thickBot="1">
      <c r="A94" s="34" t="s">
        <v>132</v>
      </c>
      <c r="B94" s="28"/>
      <c r="C94" s="16"/>
      <c r="D94" s="29"/>
      <c r="E94" s="29"/>
      <c r="F94" s="16"/>
      <c r="G94" s="38"/>
      <c r="H94" s="39"/>
    </row>
    <row r="95" spans="1:8" ht="227" customHeight="1">
      <c r="A95" s="19" t="s">
        <v>133</v>
      </c>
      <c r="B95" s="20">
        <v>25.03</v>
      </c>
      <c r="C95" s="21">
        <v>0.16388888888888889</v>
      </c>
      <c r="D95" s="23" t="s">
        <v>134</v>
      </c>
      <c r="E95" s="23" t="s">
        <v>135</v>
      </c>
      <c r="F95" s="24">
        <v>1980</v>
      </c>
      <c r="G95" s="32" t="s">
        <v>136</v>
      </c>
      <c r="H95" s="33" t="s">
        <v>21</v>
      </c>
    </row>
    <row r="96" spans="1:8" ht="25" thickBot="1">
      <c r="A96" s="34" t="s">
        <v>137</v>
      </c>
      <c r="B96" s="28"/>
      <c r="C96" s="35">
        <v>0.18611111111111112</v>
      </c>
      <c r="D96" s="36" t="s">
        <v>138</v>
      </c>
      <c r="E96" s="36" t="s">
        <v>139</v>
      </c>
      <c r="F96" s="37">
        <v>1853</v>
      </c>
      <c r="G96" s="38"/>
      <c r="H96" s="39"/>
    </row>
    <row r="97" spans="1:8" ht="24">
      <c r="A97" s="19" t="s">
        <v>140</v>
      </c>
      <c r="B97" s="20">
        <v>25.03</v>
      </c>
      <c r="C97" s="21">
        <v>0.27083333333333331</v>
      </c>
      <c r="D97" s="23" t="s">
        <v>141</v>
      </c>
      <c r="E97" s="23" t="s">
        <v>142</v>
      </c>
      <c r="F97" s="24">
        <v>2060</v>
      </c>
      <c r="G97" s="25" t="s">
        <v>143</v>
      </c>
      <c r="H97" s="10" t="s">
        <v>21</v>
      </c>
    </row>
    <row r="98" spans="1:8" ht="24">
      <c r="A98" s="19" t="s">
        <v>137</v>
      </c>
      <c r="B98" s="26"/>
      <c r="C98" s="21">
        <v>0.29166666666666669</v>
      </c>
      <c r="D98" s="23" t="s">
        <v>49</v>
      </c>
      <c r="E98" s="23" t="s">
        <v>144</v>
      </c>
      <c r="F98" s="24">
        <v>1953</v>
      </c>
      <c r="G98" s="25" t="s">
        <v>145</v>
      </c>
      <c r="H98" s="10"/>
    </row>
    <row r="99" spans="1:8">
      <c r="A99" s="13"/>
      <c r="B99" s="26"/>
      <c r="C99" s="14"/>
      <c r="D99" s="27"/>
      <c r="E99" s="27"/>
      <c r="F99" s="40">
        <f>AVERAGE(F97:F98)</f>
        <v>2006.5</v>
      </c>
      <c r="G99" s="14"/>
      <c r="H99" s="10"/>
    </row>
    <row r="100" spans="1:8" ht="16" thickBot="1">
      <c r="A100" s="15"/>
      <c r="B100" s="28"/>
      <c r="C100" s="16"/>
      <c r="D100" s="29"/>
      <c r="E100" s="29"/>
      <c r="F100" s="16"/>
      <c r="G100" s="16"/>
      <c r="H100" s="30" t="s">
        <v>21</v>
      </c>
    </row>
    <row r="101" spans="1:8" ht="36">
      <c r="A101" s="19" t="s">
        <v>146</v>
      </c>
      <c r="B101" s="20">
        <v>25.03</v>
      </c>
      <c r="C101" s="21">
        <v>0.36944444444444446</v>
      </c>
      <c r="D101" s="23" t="s">
        <v>147</v>
      </c>
      <c r="E101" s="23" t="s">
        <v>148</v>
      </c>
      <c r="F101" s="24">
        <v>2127</v>
      </c>
      <c r="G101" s="25" t="s">
        <v>149</v>
      </c>
      <c r="H101" s="10" t="s">
        <v>21</v>
      </c>
    </row>
    <row r="102" spans="1:8" ht="24">
      <c r="A102" s="19" t="s">
        <v>137</v>
      </c>
      <c r="B102" s="26"/>
      <c r="C102" s="21">
        <v>0.38958333333333334</v>
      </c>
      <c r="D102" s="23" t="s">
        <v>150</v>
      </c>
      <c r="E102" s="23" t="s">
        <v>151</v>
      </c>
      <c r="F102" s="24">
        <v>1955</v>
      </c>
      <c r="G102" s="25" t="s">
        <v>152</v>
      </c>
      <c r="H102" s="10"/>
    </row>
    <row r="103" spans="1:8" ht="36">
      <c r="A103" s="13"/>
      <c r="B103" s="26"/>
      <c r="C103" s="14"/>
      <c r="D103" s="27"/>
      <c r="E103" s="27"/>
      <c r="F103" s="14"/>
      <c r="G103" s="25" t="s">
        <v>153</v>
      </c>
      <c r="H103" s="10"/>
    </row>
    <row r="104" spans="1:8">
      <c r="A104" s="13"/>
      <c r="B104" s="26"/>
      <c r="C104" s="14"/>
      <c r="D104" s="27"/>
      <c r="E104" s="27"/>
      <c r="F104" s="14"/>
      <c r="G104" s="14"/>
      <c r="H104" s="10"/>
    </row>
    <row r="105" spans="1:8">
      <c r="A105" s="13"/>
      <c r="B105" s="26"/>
      <c r="C105" s="14"/>
      <c r="D105" s="27"/>
      <c r="E105" s="27"/>
      <c r="F105" s="14"/>
      <c r="G105" s="14"/>
      <c r="H105" s="10" t="s">
        <v>21</v>
      </c>
    </row>
    <row r="106" spans="1:8">
      <c r="A106" s="13"/>
      <c r="B106" s="26"/>
      <c r="C106" s="14"/>
      <c r="D106" s="27"/>
      <c r="E106" s="27"/>
      <c r="F106" s="14"/>
      <c r="G106" s="14"/>
      <c r="H106" s="10"/>
    </row>
    <row r="107" spans="1:8">
      <c r="A107" s="13"/>
      <c r="B107" s="26"/>
      <c r="C107" s="14"/>
      <c r="D107" s="27"/>
      <c r="E107" s="27"/>
      <c r="F107" s="14"/>
      <c r="G107" s="14"/>
      <c r="H107" s="10"/>
    </row>
    <row r="108" spans="1:8" ht="16" thickBot="1">
      <c r="A108" s="15"/>
      <c r="B108" s="28"/>
      <c r="C108" s="16"/>
      <c r="D108" s="29"/>
      <c r="E108" s="29"/>
      <c r="F108" s="16"/>
      <c r="G108" s="16"/>
      <c r="H108" s="30" t="s">
        <v>21</v>
      </c>
    </row>
    <row r="109" spans="1:8" ht="36">
      <c r="A109" s="19" t="s">
        <v>154</v>
      </c>
      <c r="B109" s="20">
        <v>25.03</v>
      </c>
      <c r="C109" s="21">
        <v>0.50972222222222219</v>
      </c>
      <c r="D109" s="23" t="s">
        <v>155</v>
      </c>
      <c r="E109" s="23" t="s">
        <v>156</v>
      </c>
      <c r="F109" s="24">
        <v>2068</v>
      </c>
      <c r="G109" s="25" t="s">
        <v>157</v>
      </c>
      <c r="H109" s="10" t="s">
        <v>158</v>
      </c>
    </row>
    <row r="110" spans="1:8" ht="24">
      <c r="A110" s="19" t="s">
        <v>159</v>
      </c>
      <c r="B110" s="26"/>
      <c r="C110" s="21">
        <v>0.53541666666666665</v>
      </c>
      <c r="D110" s="23" t="s">
        <v>160</v>
      </c>
      <c r="E110" s="23" t="s">
        <v>161</v>
      </c>
      <c r="F110" s="24">
        <v>1900</v>
      </c>
      <c r="G110" s="25" t="s">
        <v>162</v>
      </c>
      <c r="H110" s="10"/>
    </row>
    <row r="111" spans="1:8">
      <c r="A111" s="13"/>
      <c r="B111" s="26"/>
      <c r="C111" s="14"/>
      <c r="D111" s="27"/>
      <c r="E111" s="27"/>
      <c r="F111" s="14"/>
      <c r="G111" s="25" t="s">
        <v>163</v>
      </c>
      <c r="H111" s="10"/>
    </row>
    <row r="112" spans="1:8">
      <c r="A112" s="13"/>
      <c r="B112" s="26"/>
      <c r="C112" s="14"/>
      <c r="D112" s="27"/>
      <c r="E112" s="27"/>
      <c r="F112" s="14"/>
      <c r="G112" s="14"/>
      <c r="H112" s="10"/>
    </row>
    <row r="113" spans="1:8">
      <c r="A113" s="13"/>
      <c r="B113" s="26"/>
      <c r="C113" s="14"/>
      <c r="D113" s="27"/>
      <c r="E113" s="27"/>
      <c r="F113" s="14"/>
      <c r="G113" s="14"/>
      <c r="H113" s="10" t="s">
        <v>158</v>
      </c>
    </row>
    <row r="114" spans="1:8">
      <c r="A114" s="13"/>
      <c r="B114" s="26"/>
      <c r="C114" s="14"/>
      <c r="D114" s="27"/>
      <c r="E114" s="27"/>
      <c r="F114" s="14"/>
      <c r="G114" s="14"/>
      <c r="H114" s="10"/>
    </row>
    <row r="115" spans="1:8" ht="16" thickBot="1">
      <c r="A115" s="15"/>
      <c r="B115" s="28"/>
      <c r="C115" s="16"/>
      <c r="D115" s="29"/>
      <c r="E115" s="29"/>
      <c r="F115" s="16"/>
      <c r="G115" s="16"/>
      <c r="H115" s="30" t="s">
        <v>27</v>
      </c>
    </row>
    <row r="116" spans="1:8" ht="24">
      <c r="A116" s="19" t="s">
        <v>164</v>
      </c>
      <c r="B116" s="20">
        <v>25.03</v>
      </c>
      <c r="C116" s="21">
        <v>0.6118055555555556</v>
      </c>
      <c r="D116" s="23" t="s">
        <v>165</v>
      </c>
      <c r="E116" s="23" t="s">
        <v>166</v>
      </c>
      <c r="F116" s="24">
        <v>2258</v>
      </c>
      <c r="G116" s="25" t="s">
        <v>167</v>
      </c>
      <c r="H116" s="10" t="s">
        <v>109</v>
      </c>
    </row>
    <row r="117" spans="1:8" ht="24">
      <c r="A117" s="19" t="s">
        <v>168</v>
      </c>
      <c r="B117" s="26"/>
      <c r="C117" s="21">
        <v>0.62361111111111112</v>
      </c>
      <c r="D117" s="23" t="s">
        <v>169</v>
      </c>
      <c r="E117" s="23" t="s">
        <v>170</v>
      </c>
      <c r="F117" s="24">
        <v>2020</v>
      </c>
      <c r="G117" s="25" t="s">
        <v>171</v>
      </c>
      <c r="H117" s="10"/>
    </row>
    <row r="118" spans="1:8">
      <c r="A118" s="13"/>
      <c r="B118" s="26"/>
      <c r="C118" s="14"/>
      <c r="D118" s="27"/>
      <c r="E118" s="27"/>
      <c r="F118" s="14"/>
      <c r="G118" s="25" t="s">
        <v>172</v>
      </c>
      <c r="H118" s="10"/>
    </row>
    <row r="119" spans="1:8">
      <c r="A119" s="13"/>
      <c r="B119" s="26"/>
      <c r="C119" s="14"/>
      <c r="D119" s="27"/>
      <c r="E119" s="27"/>
      <c r="F119" s="14"/>
      <c r="G119" s="14"/>
      <c r="H119" s="10"/>
    </row>
    <row r="120" spans="1:8">
      <c r="A120" s="13"/>
      <c r="B120" s="26"/>
      <c r="C120" s="14"/>
      <c r="D120" s="27"/>
      <c r="E120" s="27"/>
      <c r="F120" s="14"/>
      <c r="G120" s="14"/>
      <c r="H120" s="10" t="s">
        <v>32</v>
      </c>
    </row>
    <row r="121" spans="1:8" ht="16" thickBot="1">
      <c r="A121" s="15"/>
      <c r="B121" s="28"/>
      <c r="C121" s="16"/>
      <c r="D121" s="29"/>
      <c r="E121" s="29"/>
      <c r="F121" s="16"/>
      <c r="G121" s="16"/>
      <c r="H121" s="30" t="s">
        <v>21</v>
      </c>
    </row>
    <row r="122" spans="1:8" ht="36">
      <c r="A122" s="19" t="s">
        <v>173</v>
      </c>
      <c r="B122" s="20">
        <v>27.03</v>
      </c>
      <c r="C122" s="21">
        <v>0.2722222222222222</v>
      </c>
      <c r="D122" s="23" t="s">
        <v>174</v>
      </c>
      <c r="E122" s="23" t="s">
        <v>175</v>
      </c>
      <c r="F122" s="24">
        <v>1890</v>
      </c>
      <c r="G122" s="25" t="s">
        <v>176</v>
      </c>
      <c r="H122" s="10" t="s">
        <v>21</v>
      </c>
    </row>
    <row r="123" spans="1:8" ht="24">
      <c r="A123" s="19" t="s">
        <v>177</v>
      </c>
      <c r="B123" s="26"/>
      <c r="C123" s="21">
        <v>0.29097222222222224</v>
      </c>
      <c r="D123" s="23" t="s">
        <v>178</v>
      </c>
      <c r="E123" s="23" t="s">
        <v>179</v>
      </c>
      <c r="F123" s="24">
        <v>1883</v>
      </c>
      <c r="G123" s="25" t="s">
        <v>180</v>
      </c>
      <c r="H123" s="10"/>
    </row>
    <row r="124" spans="1:8">
      <c r="A124" s="13"/>
      <c r="B124" s="26"/>
      <c r="C124" s="14"/>
      <c r="D124" s="27"/>
      <c r="E124" s="27"/>
      <c r="F124" s="14"/>
      <c r="G124" s="25" t="s">
        <v>181</v>
      </c>
      <c r="H124" s="10"/>
    </row>
    <row r="125" spans="1:8">
      <c r="A125" s="13"/>
      <c r="B125" s="26"/>
      <c r="C125" s="14"/>
      <c r="D125" s="27"/>
      <c r="E125" s="27"/>
      <c r="F125" s="14"/>
      <c r="G125" s="14"/>
      <c r="H125" s="10"/>
    </row>
    <row r="126" spans="1:8">
      <c r="A126" s="13"/>
      <c r="B126" s="26"/>
      <c r="C126" s="14"/>
      <c r="D126" s="27"/>
      <c r="E126" s="27"/>
      <c r="F126" s="14"/>
      <c r="G126" s="14"/>
      <c r="H126" s="10" t="s">
        <v>21</v>
      </c>
    </row>
    <row r="127" spans="1:8">
      <c r="A127" s="13"/>
      <c r="B127" s="26"/>
      <c r="C127" s="14"/>
      <c r="D127" s="27"/>
      <c r="E127" s="27"/>
      <c r="F127" s="14"/>
      <c r="G127" s="14"/>
      <c r="H127" s="10"/>
    </row>
    <row r="128" spans="1:8" ht="16" thickBot="1">
      <c r="A128" s="15"/>
      <c r="B128" s="28"/>
      <c r="C128" s="16"/>
      <c r="D128" s="29"/>
      <c r="E128" s="29"/>
      <c r="F128" s="16"/>
      <c r="G128" s="16"/>
      <c r="H128" s="30" t="s">
        <v>21</v>
      </c>
    </row>
    <row r="129" spans="1:8" ht="24">
      <c r="A129" s="19" t="s">
        <v>182</v>
      </c>
      <c r="B129" s="20">
        <v>27.03</v>
      </c>
      <c r="C129" s="21">
        <v>0.52013888888888882</v>
      </c>
      <c r="D129" s="23" t="s">
        <v>183</v>
      </c>
      <c r="E129" s="23" t="s">
        <v>184</v>
      </c>
      <c r="F129" s="24">
        <v>2020</v>
      </c>
      <c r="G129" s="25" t="s">
        <v>185</v>
      </c>
      <c r="H129" s="10" t="s">
        <v>66</v>
      </c>
    </row>
    <row r="130" spans="1:8" ht="24">
      <c r="A130" s="19" t="s">
        <v>186</v>
      </c>
      <c r="B130" s="26"/>
      <c r="C130" s="21">
        <v>0.54097222222222219</v>
      </c>
      <c r="D130" s="23" t="s">
        <v>187</v>
      </c>
      <c r="E130" s="23" t="s">
        <v>188</v>
      </c>
      <c r="F130" s="24">
        <v>1920</v>
      </c>
      <c r="G130" s="25" t="s">
        <v>189</v>
      </c>
      <c r="H130" s="10"/>
    </row>
    <row r="131" spans="1:8" ht="24">
      <c r="A131" s="13"/>
      <c r="B131" s="26"/>
      <c r="C131" s="14"/>
      <c r="D131" s="27"/>
      <c r="E131" s="27"/>
      <c r="F131" s="14"/>
      <c r="G131" s="25" t="s">
        <v>190</v>
      </c>
      <c r="H131" s="10"/>
    </row>
    <row r="132" spans="1:8">
      <c r="A132" s="13"/>
      <c r="B132" s="26"/>
      <c r="C132" s="14"/>
      <c r="D132" s="27"/>
      <c r="E132" s="27"/>
      <c r="F132" s="14"/>
      <c r="G132" s="25" t="s">
        <v>191</v>
      </c>
      <c r="H132" s="10" t="s">
        <v>66</v>
      </c>
    </row>
    <row r="133" spans="1:8">
      <c r="A133" s="13"/>
      <c r="B133" s="26"/>
      <c r="C133" s="14"/>
      <c r="D133" s="27"/>
      <c r="E133" s="27"/>
      <c r="F133" s="14"/>
      <c r="G133" s="25" t="s">
        <v>192</v>
      </c>
      <c r="H133" s="10" t="s">
        <v>21</v>
      </c>
    </row>
    <row r="134" spans="1:8">
      <c r="A134" s="13"/>
      <c r="B134" s="26"/>
      <c r="C134" s="14"/>
      <c r="D134" s="27"/>
      <c r="E134" s="27"/>
      <c r="F134" s="14"/>
      <c r="G134" s="25" t="s">
        <v>193</v>
      </c>
      <c r="H134" s="10"/>
    </row>
    <row r="135" spans="1:8">
      <c r="A135" s="13"/>
      <c r="B135" s="26"/>
      <c r="C135" s="14"/>
      <c r="D135" s="27"/>
      <c r="E135" s="27"/>
      <c r="F135" s="14"/>
      <c r="G135" s="25" t="s">
        <v>194</v>
      </c>
      <c r="H135" s="10"/>
    </row>
    <row r="136" spans="1:8">
      <c r="A136" s="13"/>
      <c r="B136" s="26"/>
      <c r="C136" s="14"/>
      <c r="D136" s="27"/>
      <c r="E136" s="27"/>
      <c r="F136" s="14"/>
      <c r="G136" s="25" t="s">
        <v>195</v>
      </c>
      <c r="H136" s="10" t="s">
        <v>77</v>
      </c>
    </row>
    <row r="137" spans="1:8">
      <c r="A137" s="13"/>
      <c r="B137" s="26"/>
      <c r="C137" s="14"/>
      <c r="D137" s="27"/>
      <c r="E137" s="27"/>
      <c r="F137" s="14"/>
      <c r="G137" s="14"/>
      <c r="H137" s="10" t="s">
        <v>27</v>
      </c>
    </row>
    <row r="138" spans="1:8">
      <c r="A138" s="13"/>
      <c r="B138" s="26"/>
      <c r="C138" s="14"/>
      <c r="D138" s="27"/>
      <c r="E138" s="27"/>
      <c r="F138" s="14"/>
      <c r="G138" s="14"/>
      <c r="H138" s="10" t="s">
        <v>21</v>
      </c>
    </row>
    <row r="139" spans="1:8">
      <c r="A139" s="13"/>
      <c r="B139" s="26"/>
      <c r="C139" s="14"/>
      <c r="D139" s="27"/>
      <c r="E139" s="27"/>
      <c r="F139" s="14"/>
      <c r="G139" s="14"/>
      <c r="H139" s="10"/>
    </row>
    <row r="140" spans="1:8" ht="16" thickBot="1">
      <c r="A140" s="15"/>
      <c r="B140" s="28"/>
      <c r="C140" s="16"/>
      <c r="D140" s="29"/>
      <c r="E140" s="29"/>
      <c r="F140" s="16"/>
      <c r="G140" s="16"/>
      <c r="H140" s="30" t="s">
        <v>66</v>
      </c>
    </row>
    <row r="141" spans="1:8" ht="24">
      <c r="A141" s="19" t="s">
        <v>196</v>
      </c>
      <c r="B141" s="20">
        <v>27.03</v>
      </c>
      <c r="C141" s="21">
        <v>0.62083333333333335</v>
      </c>
      <c r="D141" s="23" t="s">
        <v>197</v>
      </c>
      <c r="E141" s="23" t="s">
        <v>198</v>
      </c>
      <c r="F141" s="24">
        <v>2150</v>
      </c>
      <c r="G141" s="25" t="s">
        <v>199</v>
      </c>
      <c r="H141" s="10" t="s">
        <v>21</v>
      </c>
    </row>
    <row r="142" spans="1:8" ht="24">
      <c r="A142" s="19" t="s">
        <v>200</v>
      </c>
      <c r="B142" s="26"/>
      <c r="C142" s="21">
        <v>0.63958333333333328</v>
      </c>
      <c r="D142" s="23" t="s">
        <v>201</v>
      </c>
      <c r="E142" s="23" t="s">
        <v>202</v>
      </c>
      <c r="F142" s="24">
        <v>2040</v>
      </c>
      <c r="G142" s="25" t="s">
        <v>203</v>
      </c>
      <c r="H142" s="10"/>
    </row>
    <row r="143" spans="1:8" ht="36">
      <c r="A143" s="13"/>
      <c r="B143" s="26"/>
      <c r="C143" s="14"/>
      <c r="D143" s="27"/>
      <c r="E143" s="27"/>
      <c r="F143" s="40">
        <f>AVERAGE(F141:F142)</f>
        <v>2095</v>
      </c>
      <c r="G143" s="25" t="s">
        <v>204</v>
      </c>
      <c r="H143" s="10"/>
    </row>
    <row r="144" spans="1:8" ht="24">
      <c r="A144" s="13"/>
      <c r="B144" s="26"/>
      <c r="C144" s="14"/>
      <c r="D144" s="27"/>
      <c r="E144" s="27"/>
      <c r="F144" s="14"/>
      <c r="G144" s="25" t="s">
        <v>205</v>
      </c>
      <c r="H144" s="10" t="s">
        <v>21</v>
      </c>
    </row>
    <row r="145" spans="1:8">
      <c r="A145" s="13"/>
      <c r="B145" s="26"/>
      <c r="C145" s="14"/>
      <c r="D145" s="27"/>
      <c r="E145" s="27"/>
      <c r="F145" s="14"/>
      <c r="G145" s="14"/>
      <c r="H145" s="10"/>
    </row>
    <row r="146" spans="1:8">
      <c r="A146" s="13"/>
      <c r="B146" s="26"/>
      <c r="C146" s="14"/>
      <c r="D146" s="27"/>
      <c r="E146" s="27"/>
      <c r="F146" s="14"/>
      <c r="G146" s="14"/>
      <c r="H146" s="10" t="s">
        <v>21</v>
      </c>
    </row>
    <row r="147" spans="1:8">
      <c r="A147" s="13"/>
      <c r="B147" s="26"/>
      <c r="C147" s="14"/>
      <c r="D147" s="27"/>
      <c r="E147" s="27"/>
      <c r="F147" s="14"/>
      <c r="G147" s="14"/>
      <c r="H147" s="10"/>
    </row>
    <row r="148" spans="1:8">
      <c r="A148" s="13"/>
      <c r="B148" s="26"/>
      <c r="C148" s="14"/>
      <c r="D148" s="27"/>
      <c r="E148" s="27"/>
      <c r="F148" s="14"/>
      <c r="G148" s="14"/>
      <c r="H148" s="10"/>
    </row>
    <row r="149" spans="1:8">
      <c r="A149" s="13"/>
      <c r="B149" s="26"/>
      <c r="C149" s="14"/>
      <c r="D149" s="27"/>
      <c r="E149" s="27"/>
      <c r="F149" s="14"/>
      <c r="G149" s="14"/>
      <c r="H149" s="10"/>
    </row>
    <row r="150" spans="1:8">
      <c r="A150" s="13"/>
      <c r="B150" s="26"/>
      <c r="C150" s="14"/>
      <c r="D150" s="27"/>
      <c r="E150" s="27"/>
      <c r="F150" s="14"/>
      <c r="G150" s="14"/>
      <c r="H150" s="10"/>
    </row>
    <row r="151" spans="1:8" ht="16" thickBot="1">
      <c r="A151" s="15"/>
      <c r="B151" s="28"/>
      <c r="C151" s="16"/>
      <c r="D151" s="29"/>
      <c r="E151" s="29"/>
      <c r="F151" s="16"/>
      <c r="G151" s="16"/>
      <c r="H151" s="30" t="s">
        <v>21</v>
      </c>
    </row>
    <row r="152" spans="1:8" ht="409.5" customHeight="1">
      <c r="A152" s="19" t="s">
        <v>206</v>
      </c>
      <c r="B152" s="20">
        <v>27.03</v>
      </c>
      <c r="C152" s="21">
        <v>0.84861111111111109</v>
      </c>
      <c r="D152" s="23" t="s">
        <v>207</v>
      </c>
      <c r="E152" s="23" t="s">
        <v>208</v>
      </c>
      <c r="F152" s="24">
        <v>2220</v>
      </c>
      <c r="G152" s="25" t="s">
        <v>209</v>
      </c>
      <c r="H152" s="10" t="s">
        <v>77</v>
      </c>
    </row>
    <row r="153" spans="1:8">
      <c r="A153" s="19" t="s">
        <v>210</v>
      </c>
      <c r="B153" s="26"/>
      <c r="C153" s="21">
        <v>0.87152777777777779</v>
      </c>
      <c r="D153" s="23" t="s">
        <v>211</v>
      </c>
      <c r="E153" s="23" t="s">
        <v>212</v>
      </c>
      <c r="F153" s="24">
        <v>2112</v>
      </c>
      <c r="G153" s="25" t="s">
        <v>213</v>
      </c>
      <c r="H153" s="10"/>
    </row>
    <row r="154" spans="1:8">
      <c r="A154" s="13"/>
      <c r="B154" s="26"/>
      <c r="C154" s="14"/>
      <c r="D154" s="27"/>
      <c r="E154" s="27"/>
      <c r="F154" s="14"/>
      <c r="G154" s="25" t="s">
        <v>214</v>
      </c>
      <c r="H154" s="10"/>
    </row>
    <row r="155" spans="1:8" ht="24">
      <c r="A155" s="13"/>
      <c r="B155" s="26"/>
      <c r="C155" s="14"/>
      <c r="D155" s="27"/>
      <c r="E155" s="27"/>
      <c r="F155" s="14"/>
      <c r="G155" s="25" t="s">
        <v>215</v>
      </c>
      <c r="H155" s="10"/>
    </row>
    <row r="156" spans="1:8" ht="24">
      <c r="A156" s="13"/>
      <c r="B156" s="26"/>
      <c r="C156" s="14"/>
      <c r="D156" s="27"/>
      <c r="E156" s="27"/>
      <c r="F156" s="14"/>
      <c r="G156" s="25" t="s">
        <v>216</v>
      </c>
      <c r="H156" s="10" t="s">
        <v>21</v>
      </c>
    </row>
    <row r="157" spans="1:8">
      <c r="A157" s="13"/>
      <c r="B157" s="26"/>
      <c r="C157" s="14"/>
      <c r="D157" s="27"/>
      <c r="E157" s="27"/>
      <c r="F157" s="14"/>
      <c r="G157" s="11"/>
      <c r="H157" s="10" t="s">
        <v>21</v>
      </c>
    </row>
    <row r="158" spans="1:8" ht="25" thickBot="1">
      <c r="A158" s="15"/>
      <c r="B158" s="28"/>
      <c r="C158" s="16"/>
      <c r="D158" s="29"/>
      <c r="E158" s="29"/>
      <c r="F158" s="16"/>
      <c r="G158" s="43" t="s">
        <v>217</v>
      </c>
      <c r="H158" s="30" t="s">
        <v>32</v>
      </c>
    </row>
    <row r="159" spans="1:8" ht="24">
      <c r="A159" s="19" t="s">
        <v>218</v>
      </c>
      <c r="B159" s="20">
        <v>28.03</v>
      </c>
      <c r="C159" s="21">
        <v>0.1013888888888889</v>
      </c>
      <c r="D159" s="23" t="s">
        <v>219</v>
      </c>
      <c r="E159" s="23" t="s">
        <v>220</v>
      </c>
      <c r="F159" s="24">
        <v>1876</v>
      </c>
      <c r="G159" s="25" t="s">
        <v>221</v>
      </c>
      <c r="H159" s="10" t="s">
        <v>21</v>
      </c>
    </row>
    <row r="160" spans="1:8" ht="24">
      <c r="A160" s="19" t="s">
        <v>222</v>
      </c>
      <c r="B160" s="26"/>
      <c r="C160" s="21">
        <v>0.11875000000000001</v>
      </c>
      <c r="D160" s="23" t="s">
        <v>223</v>
      </c>
      <c r="E160" s="23" t="s">
        <v>224</v>
      </c>
      <c r="F160" s="24">
        <v>1803</v>
      </c>
      <c r="G160" s="25" t="s">
        <v>225</v>
      </c>
      <c r="H160" s="10"/>
    </row>
    <row r="161" spans="1:8">
      <c r="A161" s="13"/>
      <c r="B161" s="26"/>
      <c r="C161" s="14"/>
      <c r="D161" s="27"/>
      <c r="E161" s="27"/>
      <c r="F161" s="14"/>
      <c r="G161" s="25" t="s">
        <v>226</v>
      </c>
      <c r="H161" s="10"/>
    </row>
    <row r="162" spans="1:8">
      <c r="A162" s="13"/>
      <c r="B162" s="26"/>
      <c r="C162" s="14"/>
      <c r="D162" s="27"/>
      <c r="E162" s="27"/>
      <c r="F162" s="14"/>
      <c r="G162" s="25" t="s">
        <v>227</v>
      </c>
      <c r="H162" s="10"/>
    </row>
    <row r="163" spans="1:8">
      <c r="A163" s="13"/>
      <c r="B163" s="26"/>
      <c r="C163" s="14"/>
      <c r="D163" s="27"/>
      <c r="E163" s="27"/>
      <c r="F163" s="14"/>
      <c r="G163" s="25" t="s">
        <v>228</v>
      </c>
      <c r="H163" s="10" t="s">
        <v>21</v>
      </c>
    </row>
    <row r="164" spans="1:8">
      <c r="A164" s="13"/>
      <c r="B164" s="26"/>
      <c r="C164" s="14"/>
      <c r="D164" s="27"/>
      <c r="E164" s="27"/>
      <c r="F164" s="14"/>
      <c r="G164" s="25" t="s">
        <v>229</v>
      </c>
      <c r="H164" s="10"/>
    </row>
    <row r="165" spans="1:8">
      <c r="A165" s="13"/>
      <c r="B165" s="26"/>
      <c r="C165" s="14"/>
      <c r="D165" s="27"/>
      <c r="E165" s="27"/>
      <c r="F165" s="14"/>
      <c r="G165" s="14"/>
      <c r="H165" s="10" t="s">
        <v>21</v>
      </c>
    </row>
    <row r="166" spans="1:8">
      <c r="A166" s="13"/>
      <c r="B166" s="26"/>
      <c r="C166" s="14"/>
      <c r="D166" s="27"/>
      <c r="E166" s="27"/>
      <c r="F166" s="14"/>
      <c r="G166" s="14"/>
      <c r="H166" s="10"/>
    </row>
    <row r="167" spans="1:8">
      <c r="A167" s="13"/>
      <c r="B167" s="26"/>
      <c r="C167" s="14"/>
      <c r="D167" s="27"/>
      <c r="E167" s="27"/>
      <c r="F167" s="14"/>
      <c r="G167" s="14"/>
      <c r="H167" s="10" t="s">
        <v>21</v>
      </c>
    </row>
    <row r="168" spans="1:8">
      <c r="A168" s="13"/>
      <c r="B168" s="26"/>
      <c r="C168" s="14"/>
      <c r="D168" s="27"/>
      <c r="E168" s="27"/>
      <c r="F168" s="14"/>
      <c r="G168" s="14"/>
      <c r="H168" s="10"/>
    </row>
    <row r="169" spans="1:8" ht="16" thickBot="1">
      <c r="A169" s="15"/>
      <c r="B169" s="28"/>
      <c r="C169" s="16"/>
      <c r="D169" s="29"/>
      <c r="E169" s="29"/>
      <c r="F169" s="16"/>
      <c r="G169" s="16"/>
      <c r="H169" s="30" t="s">
        <v>21</v>
      </c>
    </row>
    <row r="170" spans="1:8" ht="24">
      <c r="A170" s="19" t="s">
        <v>230</v>
      </c>
      <c r="B170" s="20">
        <v>28.03</v>
      </c>
      <c r="C170" s="21">
        <v>0.19027777777777777</v>
      </c>
      <c r="D170" s="23" t="s">
        <v>231</v>
      </c>
      <c r="E170" s="23" t="s">
        <v>232</v>
      </c>
      <c r="F170" s="24">
        <v>1926</v>
      </c>
      <c r="G170" s="25" t="s">
        <v>233</v>
      </c>
      <c r="H170" s="10" t="s">
        <v>21</v>
      </c>
    </row>
    <row r="171" spans="1:8" ht="24">
      <c r="A171" s="19" t="s">
        <v>234</v>
      </c>
      <c r="B171" s="26"/>
      <c r="C171" s="21">
        <v>0.21041666666666667</v>
      </c>
      <c r="D171" s="23" t="s">
        <v>235</v>
      </c>
      <c r="E171" s="23" t="s">
        <v>236</v>
      </c>
      <c r="F171" s="24">
        <v>1836</v>
      </c>
      <c r="G171" s="25" t="s">
        <v>237</v>
      </c>
      <c r="H171" s="10"/>
    </row>
    <row r="172" spans="1:8">
      <c r="A172" s="13"/>
      <c r="B172" s="26"/>
      <c r="C172" s="14"/>
      <c r="D172" s="27"/>
      <c r="E172" s="27"/>
      <c r="F172" s="40">
        <f>AVERAGE(F170:F171)</f>
        <v>1881</v>
      </c>
      <c r="G172" s="25" t="s">
        <v>238</v>
      </c>
      <c r="H172" s="10"/>
    </row>
    <row r="173" spans="1:8">
      <c r="A173" s="13"/>
      <c r="B173" s="26"/>
      <c r="C173" s="14"/>
      <c r="D173" s="27"/>
      <c r="E173" s="27"/>
      <c r="F173" s="14"/>
      <c r="G173" s="25" t="s">
        <v>239</v>
      </c>
      <c r="H173" s="10"/>
    </row>
    <row r="174" spans="1:8">
      <c r="A174" s="13"/>
      <c r="B174" s="26"/>
      <c r="C174" s="14"/>
      <c r="D174" s="27"/>
      <c r="E174" s="27"/>
      <c r="F174" s="14"/>
      <c r="G174" s="25" t="s">
        <v>240</v>
      </c>
      <c r="H174" s="10" t="s">
        <v>21</v>
      </c>
    </row>
    <row r="175" spans="1:8">
      <c r="A175" s="13"/>
      <c r="B175" s="26"/>
      <c r="C175" s="14"/>
      <c r="D175" s="27"/>
      <c r="E175" s="27"/>
      <c r="F175" s="14"/>
      <c r="G175" s="14"/>
      <c r="H175" s="10"/>
    </row>
    <row r="176" spans="1:8">
      <c r="A176" s="13"/>
      <c r="B176" s="26"/>
      <c r="C176" s="14"/>
      <c r="D176" s="27"/>
      <c r="E176" s="27"/>
      <c r="F176" s="14"/>
      <c r="G176" s="14"/>
      <c r="H176" s="10"/>
    </row>
    <row r="177" spans="1:8">
      <c r="A177" s="13"/>
      <c r="B177" s="26"/>
      <c r="C177" s="14"/>
      <c r="D177" s="27"/>
      <c r="E177" s="27"/>
      <c r="F177" s="14"/>
      <c r="G177" s="14"/>
      <c r="H177" s="10"/>
    </row>
    <row r="178" spans="1:8">
      <c r="A178" s="13"/>
      <c r="B178" s="26"/>
      <c r="C178" s="14"/>
      <c r="D178" s="27"/>
      <c r="E178" s="27"/>
      <c r="F178" s="14"/>
      <c r="G178" s="14"/>
      <c r="H178" s="10" t="s">
        <v>21</v>
      </c>
    </row>
    <row r="179" spans="1:8">
      <c r="A179" s="13"/>
      <c r="B179" s="26"/>
      <c r="C179" s="14"/>
      <c r="D179" s="27"/>
      <c r="E179" s="27"/>
      <c r="F179" s="14"/>
      <c r="G179" s="14"/>
      <c r="H179" s="10"/>
    </row>
    <row r="180" spans="1:8">
      <c r="A180" s="13"/>
      <c r="B180" s="26"/>
      <c r="C180" s="14"/>
      <c r="D180" s="27"/>
      <c r="E180" s="27"/>
      <c r="F180" s="14"/>
      <c r="G180" s="14"/>
      <c r="H180" s="10" t="s">
        <v>21</v>
      </c>
    </row>
    <row r="181" spans="1:8">
      <c r="A181" s="13"/>
      <c r="B181" s="26"/>
      <c r="C181" s="14"/>
      <c r="D181" s="27"/>
      <c r="E181" s="27"/>
      <c r="F181" s="14"/>
      <c r="G181" s="14"/>
      <c r="H181" s="10"/>
    </row>
    <row r="182" spans="1:8" ht="16" thickBot="1">
      <c r="A182" s="15"/>
      <c r="B182" s="28"/>
      <c r="C182" s="16"/>
      <c r="D182" s="29"/>
      <c r="E182" s="29"/>
      <c r="F182" s="16"/>
      <c r="G182" s="16"/>
      <c r="H182" s="30" t="s">
        <v>21</v>
      </c>
    </row>
    <row r="183" spans="1:8" ht="24">
      <c r="A183" s="19" t="s">
        <v>241</v>
      </c>
      <c r="B183" s="20">
        <v>28.03</v>
      </c>
      <c r="C183" s="21">
        <v>0.37777777777777777</v>
      </c>
      <c r="D183" s="23" t="s">
        <v>242</v>
      </c>
      <c r="E183" s="23" t="s">
        <v>243</v>
      </c>
      <c r="F183" s="24">
        <v>2066</v>
      </c>
      <c r="G183" s="25" t="s">
        <v>244</v>
      </c>
      <c r="H183" s="10" t="s">
        <v>77</v>
      </c>
    </row>
    <row r="184" spans="1:8" ht="24">
      <c r="A184" s="19" t="s">
        <v>245</v>
      </c>
      <c r="B184" s="26"/>
      <c r="C184" s="21">
        <v>0.39999999999999997</v>
      </c>
      <c r="D184" s="23" t="s">
        <v>246</v>
      </c>
      <c r="E184" s="23" t="s">
        <v>247</v>
      </c>
      <c r="F184" s="24">
        <v>1961</v>
      </c>
      <c r="G184" s="25" t="s">
        <v>248</v>
      </c>
      <c r="H184" s="10"/>
    </row>
    <row r="185" spans="1:8" ht="24">
      <c r="A185" s="13"/>
      <c r="B185" s="26"/>
      <c r="C185" s="14"/>
      <c r="D185" s="27"/>
      <c r="E185" s="27"/>
      <c r="F185" s="40">
        <f>AVERAGE(F183:F184)</f>
        <v>2013.5</v>
      </c>
      <c r="G185" s="25" t="s">
        <v>249</v>
      </c>
      <c r="H185" s="10"/>
    </row>
    <row r="186" spans="1:8">
      <c r="A186" s="13"/>
      <c r="B186" s="26"/>
      <c r="C186" s="14"/>
      <c r="D186" s="27"/>
      <c r="E186" s="27"/>
      <c r="F186" s="14"/>
      <c r="G186" s="25" t="s">
        <v>250</v>
      </c>
      <c r="H186" s="10" t="s">
        <v>77</v>
      </c>
    </row>
    <row r="187" spans="1:8">
      <c r="A187" s="13"/>
      <c r="B187" s="26"/>
      <c r="C187" s="14"/>
      <c r="D187" s="27"/>
      <c r="E187" s="27"/>
      <c r="F187" s="14"/>
      <c r="G187" s="25" t="s">
        <v>251</v>
      </c>
      <c r="H187" s="10"/>
    </row>
    <row r="188" spans="1:8">
      <c r="A188" s="13"/>
      <c r="B188" s="26"/>
      <c r="C188" s="14"/>
      <c r="D188" s="27"/>
      <c r="E188" s="27"/>
      <c r="F188" s="14"/>
      <c r="G188" s="25" t="s">
        <v>252</v>
      </c>
      <c r="H188" s="10" t="s">
        <v>77</v>
      </c>
    </row>
    <row r="189" spans="1:8">
      <c r="A189" s="13"/>
      <c r="B189" s="26"/>
      <c r="C189" s="14"/>
      <c r="D189" s="27"/>
      <c r="E189" s="27"/>
      <c r="F189" s="14"/>
      <c r="G189" s="14"/>
      <c r="H189" s="10"/>
    </row>
    <row r="190" spans="1:8">
      <c r="A190" s="13"/>
      <c r="B190" s="26"/>
      <c r="C190" s="14"/>
      <c r="D190" s="27"/>
      <c r="E190" s="27"/>
      <c r="F190" s="14"/>
      <c r="G190" s="14"/>
      <c r="H190" s="10"/>
    </row>
    <row r="191" spans="1:8">
      <c r="A191" s="13"/>
      <c r="B191" s="26"/>
      <c r="C191" s="14"/>
      <c r="D191" s="27"/>
      <c r="E191" s="27"/>
      <c r="F191" s="14"/>
      <c r="G191" s="14"/>
      <c r="H191" s="10" t="s">
        <v>77</v>
      </c>
    </row>
    <row r="192" spans="1:8">
      <c r="A192" s="13"/>
      <c r="B192" s="26"/>
      <c r="C192" s="14"/>
      <c r="D192" s="27"/>
      <c r="E192" s="27"/>
      <c r="F192" s="14"/>
      <c r="G192" s="14"/>
      <c r="H192" s="10"/>
    </row>
    <row r="193" spans="1:8">
      <c r="A193" s="13"/>
      <c r="B193" s="26"/>
      <c r="C193" s="14"/>
      <c r="D193" s="27"/>
      <c r="E193" s="27"/>
      <c r="F193" s="14"/>
      <c r="G193" s="14"/>
      <c r="H193" s="10" t="s">
        <v>77</v>
      </c>
    </row>
    <row r="194" spans="1:8" ht="16" thickBot="1">
      <c r="A194" s="15"/>
      <c r="B194" s="28"/>
      <c r="C194" s="16"/>
      <c r="D194" s="29"/>
      <c r="E194" s="29"/>
      <c r="F194" s="16"/>
      <c r="G194" s="16"/>
      <c r="H194" s="30" t="s">
        <v>32</v>
      </c>
    </row>
    <row r="195" spans="1:8" ht="36">
      <c r="A195" s="19" t="s">
        <v>253</v>
      </c>
      <c r="B195" s="20">
        <v>28.03</v>
      </c>
      <c r="C195" s="21">
        <v>0.61805555555555558</v>
      </c>
      <c r="D195" s="23" t="s">
        <v>254</v>
      </c>
      <c r="E195" s="23" t="s">
        <v>255</v>
      </c>
      <c r="F195" s="24">
        <v>2025</v>
      </c>
      <c r="G195" s="25" t="s">
        <v>256</v>
      </c>
      <c r="H195" s="33" t="s">
        <v>21</v>
      </c>
    </row>
    <row r="196" spans="1:8" ht="25" thickBot="1">
      <c r="A196" s="34" t="s">
        <v>257</v>
      </c>
      <c r="B196" s="28"/>
      <c r="C196" s="35">
        <v>0.63680555555555551</v>
      </c>
      <c r="D196" s="36" t="s">
        <v>258</v>
      </c>
      <c r="E196" s="36" t="s">
        <v>259</v>
      </c>
      <c r="F196" s="37">
        <v>1930</v>
      </c>
      <c r="G196" s="31" t="s">
        <v>260</v>
      </c>
      <c r="H196" s="39"/>
    </row>
    <row r="197" spans="1:8" ht="36">
      <c r="A197" s="19" t="s">
        <v>261</v>
      </c>
      <c r="B197" s="20">
        <v>30.03</v>
      </c>
      <c r="C197" s="21">
        <v>0.28402777777777777</v>
      </c>
      <c r="D197" s="23" t="s">
        <v>262</v>
      </c>
      <c r="E197" s="23" t="s">
        <v>263</v>
      </c>
      <c r="F197" s="24">
        <v>1810</v>
      </c>
      <c r="G197" s="25" t="s">
        <v>264</v>
      </c>
      <c r="H197" s="10" t="s">
        <v>21</v>
      </c>
    </row>
    <row r="198" spans="1:8" ht="36">
      <c r="A198" s="19" t="s">
        <v>129</v>
      </c>
      <c r="B198" s="26"/>
      <c r="C198" s="21">
        <v>0.32777777777777778</v>
      </c>
      <c r="D198" s="23" t="s">
        <v>265</v>
      </c>
      <c r="E198" s="23" t="s">
        <v>266</v>
      </c>
      <c r="F198" s="24">
        <v>1650</v>
      </c>
      <c r="G198" s="25" t="s">
        <v>267</v>
      </c>
      <c r="H198" s="10"/>
    </row>
    <row r="199" spans="1:8" ht="24">
      <c r="A199" s="19" t="s">
        <v>268</v>
      </c>
      <c r="B199" s="26"/>
      <c r="C199" s="14"/>
      <c r="D199" s="27"/>
      <c r="E199" s="27"/>
      <c r="F199" s="14"/>
      <c r="G199" s="25" t="s">
        <v>269</v>
      </c>
      <c r="H199" s="10"/>
    </row>
    <row r="200" spans="1:8" ht="24">
      <c r="A200" s="13"/>
      <c r="B200" s="26"/>
      <c r="C200" s="14"/>
      <c r="D200" s="27"/>
      <c r="E200" s="27"/>
      <c r="F200" s="14"/>
      <c r="G200" s="25" t="s">
        <v>270</v>
      </c>
      <c r="H200" s="10"/>
    </row>
    <row r="201" spans="1:8" ht="24">
      <c r="A201" s="13"/>
      <c r="B201" s="26"/>
      <c r="C201" s="14"/>
      <c r="D201" s="14"/>
      <c r="E201" s="14"/>
      <c r="F201" s="14"/>
      <c r="G201" s="25" t="s">
        <v>271</v>
      </c>
      <c r="H201" s="10" t="s">
        <v>21</v>
      </c>
    </row>
    <row r="202" spans="1:8">
      <c r="A202" s="13"/>
      <c r="B202" s="26"/>
      <c r="C202" s="14"/>
      <c r="D202" s="14"/>
      <c r="E202" s="14"/>
      <c r="F202" s="14"/>
      <c r="G202" s="25" t="s">
        <v>272</v>
      </c>
      <c r="H202" s="10"/>
    </row>
    <row r="203" spans="1:8">
      <c r="A203" s="13"/>
      <c r="B203" s="26"/>
      <c r="C203" s="14"/>
      <c r="D203" s="14"/>
      <c r="E203" s="14"/>
      <c r="F203" s="14"/>
      <c r="G203" s="14"/>
      <c r="H203" s="10"/>
    </row>
    <row r="204" spans="1:8">
      <c r="A204" s="13"/>
      <c r="B204" s="26"/>
      <c r="C204" s="14"/>
      <c r="D204" s="14"/>
      <c r="E204" s="14"/>
      <c r="F204" s="14"/>
      <c r="G204" s="14"/>
      <c r="H204" s="10"/>
    </row>
    <row r="205" spans="1:8">
      <c r="A205" s="13"/>
      <c r="B205" s="26"/>
      <c r="C205" s="14"/>
      <c r="D205" s="14"/>
      <c r="E205" s="14"/>
      <c r="F205" s="14"/>
      <c r="G205" s="14"/>
      <c r="H205" s="10"/>
    </row>
    <row r="206" spans="1:8">
      <c r="A206" s="13"/>
      <c r="B206" s="26"/>
      <c r="C206" s="14"/>
      <c r="D206" s="14"/>
      <c r="E206" s="14"/>
      <c r="F206" s="14"/>
      <c r="G206" s="14"/>
      <c r="H206" s="10" t="s">
        <v>21</v>
      </c>
    </row>
    <row r="207" spans="1:8">
      <c r="A207" s="13"/>
      <c r="B207" s="26"/>
      <c r="C207" s="14"/>
      <c r="D207" s="14"/>
      <c r="E207" s="14"/>
      <c r="F207" s="14"/>
      <c r="G207" s="14"/>
      <c r="H207" s="10"/>
    </row>
    <row r="208" spans="1:8">
      <c r="A208" s="13"/>
      <c r="B208" s="26"/>
      <c r="C208" s="14"/>
      <c r="D208" s="14"/>
      <c r="E208" s="14"/>
      <c r="F208" s="14"/>
      <c r="G208" s="14"/>
      <c r="H208" s="10"/>
    </row>
    <row r="209" spans="1:8">
      <c r="A209" s="13"/>
      <c r="B209" s="26"/>
      <c r="C209" s="14"/>
      <c r="D209" s="14"/>
      <c r="E209" s="14"/>
      <c r="F209" s="14"/>
      <c r="G209" s="14"/>
      <c r="H209" s="10" t="s">
        <v>21</v>
      </c>
    </row>
    <row r="210" spans="1:8">
      <c r="A210" s="13"/>
      <c r="B210" s="26"/>
      <c r="C210" s="14"/>
      <c r="D210" s="14"/>
      <c r="E210" s="14"/>
      <c r="F210" s="14"/>
      <c r="G210" s="14"/>
      <c r="H210" s="10"/>
    </row>
    <row r="211" spans="1:8" ht="16" thickBot="1">
      <c r="A211" s="15"/>
      <c r="B211" s="28"/>
      <c r="C211" s="16"/>
      <c r="D211" s="16"/>
      <c r="E211" s="16"/>
      <c r="F211" s="16"/>
      <c r="G211" s="16"/>
      <c r="H211" s="30" t="s">
        <v>21</v>
      </c>
    </row>
    <row r="212" spans="1:8">
      <c r="A212" s="44"/>
    </row>
    <row r="213" spans="1:8" ht="36">
      <c r="A213" s="44" t="s">
        <v>273</v>
      </c>
      <c r="B213" s="44"/>
    </row>
    <row r="214" spans="1:8" ht="288">
      <c r="A214" s="44" t="s">
        <v>274</v>
      </c>
      <c r="B214" s="44"/>
    </row>
    <row r="215" spans="1:8" ht="120">
      <c r="A215" s="44" t="s">
        <v>275</v>
      </c>
      <c r="B215" s="44"/>
    </row>
    <row r="216" spans="1:8" ht="144">
      <c r="A216" s="44" t="s">
        <v>276</v>
      </c>
      <c r="B216" s="44"/>
    </row>
    <row r="218" spans="1:8" ht="84">
      <c r="A218" s="44" t="s">
        <v>277</v>
      </c>
      <c r="B218" s="44"/>
    </row>
    <row r="219" spans="1:8" ht="72">
      <c r="A219" s="44" t="s">
        <v>278</v>
      </c>
      <c r="B219" s="44"/>
    </row>
  </sheetData>
  <mergeCells count="32">
    <mergeCell ref="H195:H196"/>
    <mergeCell ref="B197:B211"/>
    <mergeCell ref="B141:B151"/>
    <mergeCell ref="B152:B158"/>
    <mergeCell ref="B159:B169"/>
    <mergeCell ref="B170:B182"/>
    <mergeCell ref="B183:B194"/>
    <mergeCell ref="B195:B196"/>
    <mergeCell ref="B97:B100"/>
    <mergeCell ref="B101:B108"/>
    <mergeCell ref="B109:B115"/>
    <mergeCell ref="B116:B121"/>
    <mergeCell ref="B122:B128"/>
    <mergeCell ref="B129:B140"/>
    <mergeCell ref="B92:B94"/>
    <mergeCell ref="G92:G94"/>
    <mergeCell ref="H92:H94"/>
    <mergeCell ref="B95:B96"/>
    <mergeCell ref="G95:G96"/>
    <mergeCell ref="H95:H96"/>
    <mergeCell ref="B66:B67"/>
    <mergeCell ref="G66:G67"/>
    <mergeCell ref="H66:H67"/>
    <mergeCell ref="B68:B75"/>
    <mergeCell ref="B76:B86"/>
    <mergeCell ref="B87:B91"/>
    <mergeCell ref="H4:H10"/>
    <mergeCell ref="B11:B18"/>
    <mergeCell ref="B19:B35"/>
    <mergeCell ref="B36:B39"/>
    <mergeCell ref="B40:B47"/>
    <mergeCell ref="B48:B5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S1</vt:lpstr>
    </vt:vector>
  </TitlesOfParts>
  <Company>Open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Jenner</dc:creator>
  <cp:lastModifiedBy>Frances Jenner</cp:lastModifiedBy>
  <dcterms:created xsi:type="dcterms:W3CDTF">2015-02-23T21:32:26Z</dcterms:created>
  <dcterms:modified xsi:type="dcterms:W3CDTF">2015-02-23T21:32:50Z</dcterms:modified>
</cp:coreProperties>
</file>